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345" windowHeight="11925" tabRatio="887" firstSheet="8" activeTab="16"/>
  </bookViews>
  <sheets>
    <sheet name="表1-收支总表" sheetId="1" r:id="rId1"/>
    <sheet name="表2-收入总表" sheetId="2" r:id="rId2"/>
    <sheet name="表3-支出总表" sheetId="3" r:id="rId3"/>
    <sheet name="表4-财政拨款收支总表" sheetId="4" r:id="rId4"/>
    <sheet name="表5-一般公共预算支出总表" sheetId="5" r:id="rId5"/>
    <sheet name="表6-一般公共预算基本支出" sheetId="6" r:id="rId6"/>
    <sheet name="表7-“三公”经费" sheetId="7" r:id="rId7"/>
    <sheet name="表8-政府性基金预算支出总表" sheetId="8" r:id="rId8"/>
    <sheet name="表9-1 项目绩效目标" sheetId="9" r:id="rId9"/>
    <sheet name="表9-2 项目绩效目标" sheetId="10" r:id="rId10"/>
    <sheet name="表9-3 项目绩效目标" sheetId="11" r:id="rId11"/>
    <sheet name="表9-4 项目绩效目标" sheetId="12" r:id="rId12"/>
    <sheet name="表9-5 项目绩效目标" sheetId="13" r:id="rId13"/>
    <sheet name="表9-6 项目绩效目标" sheetId="14" r:id="rId14"/>
    <sheet name="表9-7 项目绩效目标" sheetId="15" r:id="rId15"/>
    <sheet name="表9-8 项目绩效目标" sheetId="16" r:id="rId16"/>
    <sheet name="表10-整体绩效目标" sheetId="17" r:id="rId17"/>
    <sheet name="表11-转移支付" sheetId="18" r:id="rId18"/>
  </sheets>
  <definedNames>
    <definedName name="_xlnm.Print_Area" localSheetId="8">'表9-1 项目绩效目标'!$A$1:$E$43</definedName>
    <definedName name="_xlnm.Print_Titles" localSheetId="8">'表9-1 项目绩效目标'!$2:$3</definedName>
    <definedName name="_xlnm.Print_Area" localSheetId="16">'表10-整体绩效目标'!$A$1:$E$53</definedName>
    <definedName name="_xlnm.Print_Titles" localSheetId="16">'表10-整体绩效目标'!$2:$3</definedName>
    <definedName name="_xlnm.Print_Area" localSheetId="17">'表11-转移支付'!$A$1:$H$10</definedName>
  </definedNames>
  <calcPr fullCalcOnLoad="1"/>
</workbook>
</file>

<file path=xl/sharedStrings.xml><?xml version="1.0" encoding="utf-8"?>
<sst xmlns="http://schemas.openxmlformats.org/spreadsheetml/2006/main" count="1443" uniqueCount="659">
  <si>
    <t>附件1</t>
  </si>
  <si>
    <t>部门收支预算总体情况表</t>
  </si>
  <si>
    <t>2020年部门收支预算汇总表</t>
  </si>
  <si>
    <t>单位：万元</t>
  </si>
  <si>
    <t>收                入</t>
  </si>
  <si>
    <t>支                出</t>
  </si>
  <si>
    <t>项        目</t>
  </si>
  <si>
    <t>预        算</t>
  </si>
  <si>
    <t>一、一般公共预算</t>
  </si>
  <si>
    <t>一、基本支出</t>
  </si>
  <si>
    <t>二、政府性基金预算</t>
  </si>
  <si>
    <t xml:space="preserve">    人员支出经费</t>
  </si>
  <si>
    <t>三、财政专户管理的事业收入</t>
  </si>
  <si>
    <t xml:space="preserve">    公用支出</t>
  </si>
  <si>
    <t>四、事业收入（含批准留用）</t>
  </si>
  <si>
    <t>二、项目支出</t>
  </si>
  <si>
    <t>五、事业单位经营收入</t>
  </si>
  <si>
    <t xml:space="preserve">    部门专项</t>
  </si>
  <si>
    <t>六、上级补助收入</t>
  </si>
  <si>
    <t xml:space="preserve">    发展经费</t>
  </si>
  <si>
    <t>七、附属单位上缴收入</t>
  </si>
  <si>
    <t xml:space="preserve">    基建项目</t>
  </si>
  <si>
    <t>八、历年结余</t>
  </si>
  <si>
    <t>三、事业单位经营支出</t>
  </si>
  <si>
    <t>九、其他收入</t>
  </si>
  <si>
    <t>四、市对区转移支付支出</t>
  </si>
  <si>
    <t>十、其他资金</t>
  </si>
  <si>
    <t/>
  </si>
  <si>
    <t>收    入    总    计</t>
  </si>
  <si>
    <t>支    出    总    计</t>
  </si>
  <si>
    <t>附件2</t>
  </si>
  <si>
    <t>部门收入预算总体情况表</t>
  </si>
  <si>
    <t>2020年收入项目预算表</t>
  </si>
  <si>
    <t>单位编码</t>
  </si>
  <si>
    <t>单位名称</t>
  </si>
  <si>
    <t>合计</t>
  </si>
  <si>
    <t>资    金    来    源</t>
  </si>
  <si>
    <t>一般公共预算收入</t>
  </si>
  <si>
    <t>政府性基金 预算收入</t>
  </si>
  <si>
    <t>财政专户管理的事业收入</t>
  </si>
  <si>
    <t>事业收入   (含批准留用)</t>
  </si>
  <si>
    <t>事业单位经营收入</t>
  </si>
  <si>
    <t>上级补助收入</t>
  </si>
  <si>
    <t>主管部门统筹经费</t>
  </si>
  <si>
    <t>历年结余</t>
  </si>
  <si>
    <t>附属单位上缴收入</t>
  </si>
  <si>
    <t>用事业基金弥补收支差额</t>
  </si>
  <si>
    <t>其他收入</t>
  </si>
  <si>
    <t>合计：</t>
  </si>
  <si>
    <t>104308001</t>
  </si>
  <si>
    <t>厦门市思明区人民政府滨海街道办事处</t>
  </si>
  <si>
    <t>附件3</t>
  </si>
  <si>
    <t>部门支出预算总体情况表</t>
  </si>
  <si>
    <t>科目编码</t>
  </si>
  <si>
    <t>支出功能分类科目</t>
  </si>
  <si>
    <t>基本支出</t>
  </si>
  <si>
    <t>项目支出</t>
  </si>
  <si>
    <t>事业单位经营支出</t>
  </si>
  <si>
    <t>市对区转移支付支出</t>
  </si>
  <si>
    <t>2010108</t>
  </si>
  <si>
    <t xml:space="preserve">    代表工作</t>
  </si>
  <si>
    <t>2010206</t>
  </si>
  <si>
    <t xml:space="preserve">    参政议政</t>
  </si>
  <si>
    <t>2010302</t>
  </si>
  <si>
    <t xml:space="preserve">    一般行政管理事务</t>
  </si>
  <si>
    <t>2010303</t>
  </si>
  <si>
    <t xml:space="preserve">    机关服务</t>
  </si>
  <si>
    <t>2010350</t>
  </si>
  <si>
    <t xml:space="preserve">    事业运行</t>
  </si>
  <si>
    <t>2010399</t>
  </si>
  <si>
    <t xml:space="preserve">    其他政府办公厅（室）及相关机构事务支出</t>
  </si>
  <si>
    <t>2010599</t>
  </si>
  <si>
    <t xml:space="preserve">    其他统计信息事务支出</t>
  </si>
  <si>
    <t>2010699</t>
  </si>
  <si>
    <t xml:space="preserve">    其他财政事务支出</t>
  </si>
  <si>
    <t>2011308</t>
  </si>
  <si>
    <t xml:space="preserve">    招商引资</t>
  </si>
  <si>
    <t>2012999</t>
  </si>
  <si>
    <t xml:space="preserve">    其他群众团体事务支出</t>
  </si>
  <si>
    <t>2013101</t>
  </si>
  <si>
    <t xml:space="preserve">    行政运行</t>
  </si>
  <si>
    <t>2013102</t>
  </si>
  <si>
    <t>2013105</t>
  </si>
  <si>
    <t xml:space="preserve">    专项业务</t>
  </si>
  <si>
    <t>2030607</t>
  </si>
  <si>
    <t xml:space="preserve">    民兵</t>
  </si>
  <si>
    <t>2040604</t>
  </si>
  <si>
    <t xml:space="preserve">    基层司法业务</t>
  </si>
  <si>
    <t>2049901</t>
  </si>
  <si>
    <t xml:space="preserve">    其他公共安全支出</t>
  </si>
  <si>
    <t>2059999</t>
  </si>
  <si>
    <t xml:space="preserve">    其他教育支出</t>
  </si>
  <si>
    <t>2060499</t>
  </si>
  <si>
    <t xml:space="preserve">    其他技术研究与开发支出</t>
  </si>
  <si>
    <t>2060799</t>
  </si>
  <si>
    <t xml:space="preserve">    其他科学技术普及支出</t>
  </si>
  <si>
    <t>2070109</t>
  </si>
  <si>
    <t xml:space="preserve">    群众文化</t>
  </si>
  <si>
    <t>2070305</t>
  </si>
  <si>
    <t xml:space="preserve">    体育竞赛</t>
  </si>
  <si>
    <t>2080109</t>
  </si>
  <si>
    <t xml:space="preserve">    社会保险经办机构</t>
  </si>
  <si>
    <t>2080208</t>
  </si>
  <si>
    <t xml:space="preserve">    基层政权建设和社区治理</t>
  </si>
  <si>
    <t>2080299</t>
  </si>
  <si>
    <t xml:space="preserve">    其他民政管理事务支出</t>
  </si>
  <si>
    <t>2080501</t>
  </si>
  <si>
    <t xml:space="preserve">    行政单位离退休</t>
  </si>
  <si>
    <t>2080505</t>
  </si>
  <si>
    <t xml:space="preserve">    机关事业单位基本养老保险缴费支出</t>
  </si>
  <si>
    <t>2080599</t>
  </si>
  <si>
    <t xml:space="preserve">    其他行政事业单位离退休支出</t>
  </si>
  <si>
    <t>2080899</t>
  </si>
  <si>
    <t xml:space="preserve">    其他优抚支出</t>
  </si>
  <si>
    <t>2080999</t>
  </si>
  <si>
    <t xml:space="preserve">    其他退役安置支出</t>
  </si>
  <si>
    <t>2081105</t>
  </si>
  <si>
    <t xml:space="preserve">    残疾人就业和扶贫</t>
  </si>
  <si>
    <t>2081199</t>
  </si>
  <si>
    <t xml:space="preserve">    其他残疾人事业支出</t>
  </si>
  <si>
    <t>2081901</t>
  </si>
  <si>
    <t xml:space="preserve">    城市最低生活保障金支出</t>
  </si>
  <si>
    <t>2082001</t>
  </si>
  <si>
    <t xml:space="preserve">    临时救助支出</t>
  </si>
  <si>
    <t>2082101</t>
  </si>
  <si>
    <t xml:space="preserve">    城市特困人员救助供养支出</t>
  </si>
  <si>
    <t>2082501</t>
  </si>
  <si>
    <t xml:space="preserve">    其他城市生活救助</t>
  </si>
  <si>
    <t>2082804</t>
  </si>
  <si>
    <t xml:space="preserve">    拥军优属</t>
  </si>
  <si>
    <t>2100301</t>
  </si>
  <si>
    <t xml:space="preserve">    城市社区卫生机构</t>
  </si>
  <si>
    <t>2100499</t>
  </si>
  <si>
    <t xml:space="preserve">    其他公共卫生支出</t>
  </si>
  <si>
    <t>2100717</t>
  </si>
  <si>
    <t xml:space="preserve">    计划生育服务</t>
  </si>
  <si>
    <t>2101101</t>
  </si>
  <si>
    <t xml:space="preserve">    行政单位医疗</t>
  </si>
  <si>
    <t>2101102</t>
  </si>
  <si>
    <t xml:space="preserve">    事业单位医疗</t>
  </si>
  <si>
    <t>2101103</t>
  </si>
  <si>
    <t xml:space="preserve">    公务员医疗补助</t>
  </si>
  <si>
    <t>2101199</t>
  </si>
  <si>
    <t xml:space="preserve">    其他行政事业单位医疗支出</t>
  </si>
  <si>
    <t>2101601</t>
  </si>
  <si>
    <t xml:space="preserve">    老龄卫生健康事务</t>
  </si>
  <si>
    <t>2120104</t>
  </si>
  <si>
    <t xml:space="preserve">    城管执法</t>
  </si>
  <si>
    <t>2120199</t>
  </si>
  <si>
    <t xml:space="preserve">    其他城乡社区管理事务支出</t>
  </si>
  <si>
    <t>2120501</t>
  </si>
  <si>
    <t xml:space="preserve">    城乡社区环境卫生</t>
  </si>
  <si>
    <t>2139999</t>
  </si>
  <si>
    <t xml:space="preserve">    其他农林水支出</t>
  </si>
  <si>
    <t>21999</t>
  </si>
  <si>
    <t xml:space="preserve">    其他支出</t>
  </si>
  <si>
    <t>2240106</t>
  </si>
  <si>
    <t xml:space="preserve">    安全监管</t>
  </si>
  <si>
    <t>2299901</t>
  </si>
  <si>
    <t>注：本表列示到政府支出功能分类项级科目。</t>
  </si>
  <si>
    <t>附件4</t>
  </si>
  <si>
    <t>财政拨款收支预算总体情况表</t>
  </si>
  <si>
    <t>2020年预算</t>
  </si>
  <si>
    <t>二、政府性基金</t>
  </si>
  <si>
    <t xml:space="preserve">    人员支出</t>
  </si>
  <si>
    <t>三、市对区转移支付支出</t>
  </si>
  <si>
    <t>附件5</t>
  </si>
  <si>
    <t>一般公共预算支出情况表</t>
  </si>
  <si>
    <t>小计</t>
  </si>
  <si>
    <t>0</t>
  </si>
  <si>
    <t xml:space="preserve">  厦门市思明区人民政府滨海街道办事处</t>
  </si>
  <si>
    <t>附件6</t>
  </si>
  <si>
    <t>一般公共预算基本支出情况表（经济分类款级科目）</t>
  </si>
  <si>
    <t>政府预算经济分类科目</t>
  </si>
  <si>
    <t>50208- 公务用车运行维护费</t>
  </si>
  <si>
    <t>50201- 办公经费</t>
  </si>
  <si>
    <t>50199- 其他工资福利支出</t>
  </si>
  <si>
    <t>50101- 工资津补贴</t>
  </si>
  <si>
    <t>50103- 住房公积金</t>
  </si>
  <si>
    <t>50206- 公务接待费</t>
  </si>
  <si>
    <t>50299- 其他商品和服务支出</t>
  </si>
  <si>
    <t>50999- 其他对个人和家庭的补助</t>
  </si>
  <si>
    <t>50905- 离退休费</t>
  </si>
  <si>
    <t>50102- 社会保障缴费</t>
  </si>
  <si>
    <t>50205- 委托业务费</t>
  </si>
  <si>
    <t>总计</t>
  </si>
  <si>
    <t>附件7</t>
  </si>
  <si>
    <t>一般公共预算“三公”经费支出情况表</t>
  </si>
  <si>
    <t>项目</t>
  </si>
  <si>
    <t>1、因公出国（境）费用</t>
  </si>
  <si>
    <t>2、公务接待费</t>
  </si>
  <si>
    <t>3、公务用车费</t>
  </si>
  <si>
    <t xml:space="preserve">       其中：（1）公务用车运行维护费</t>
  </si>
  <si>
    <t xml:space="preserve">             （2）公务用车购置费</t>
  </si>
  <si>
    <t>附件8</t>
  </si>
  <si>
    <t>政府性基金预算支出情况表</t>
  </si>
  <si>
    <t>城乡社区支出</t>
  </si>
  <si>
    <t>国有土地使用权出让收入</t>
  </si>
  <si>
    <t>2120801</t>
  </si>
  <si>
    <t>征地和拆迁补偿支出</t>
  </si>
  <si>
    <t>……</t>
  </si>
  <si>
    <t xml:space="preserve">  附件9-1</t>
  </si>
  <si>
    <t>项目支出绩效目标表</t>
  </si>
  <si>
    <t>(2020年度)</t>
  </si>
  <si>
    <t>项目单位　　　　（公章）</t>
  </si>
  <si>
    <t>项目名称</t>
  </si>
  <si>
    <t>城市管理经费</t>
  </si>
  <si>
    <t>资金来源</t>
  </si>
  <si>
    <t>街道年初预算</t>
  </si>
  <si>
    <t>项目支出预算总额
（万元）</t>
  </si>
  <si>
    <t>项目负责人</t>
  </si>
  <si>
    <t>林琳</t>
  </si>
  <si>
    <t>项目负责人联系电话</t>
  </si>
  <si>
    <t>项目立项依据
及相关保障
制度措施</t>
  </si>
  <si>
    <t>1、依据：厦思环委办（2017）16号、滨海街道党工委会议纪要抄告单；                                                                                                       2、必要性：开展市容市貌各项整治行动，确保市容市貌整洁有序，重点整治工作扎实有效，并做好迎接市、区部门市容管理的考评；                                                                                                        3、可行性：健全网格化巡查机制，建立责任追究制度；形成环卫所、城管中队、派出所、社区及各成员单位一起抓的城市管理新局面，切实做到联动够及时、工作有合力，责任能落实、整治显成效。</t>
  </si>
  <si>
    <t>项目总体
绩效目标</t>
  </si>
  <si>
    <t>1、有效消除辖区内建筑物的治安、消防、低洼、危房等安全隐患；                                                                                                                                                     2、有效提升“城中村”的市容市貌和环境卫生；                                                                                                                  3、有效建立流动摊贩、辖区交通治理长效机制。</t>
  </si>
  <si>
    <t>项目预算明细</t>
  </si>
  <si>
    <t>细项名称</t>
  </si>
  <si>
    <t>细项金额
（万元）</t>
  </si>
  <si>
    <t>具体用途</t>
  </si>
  <si>
    <t>执法中队办公场所等租赁费、水电费、食堂补助等</t>
  </si>
  <si>
    <t>用于滨海执法中队办公场所租赁及水电物业费，食堂补助经费等</t>
  </si>
  <si>
    <t>城市管理、环境卫生、交通管理等工作经费</t>
  </si>
  <si>
    <t>用于城市管理、环境卫生、交通管理、房屋安全排查等整治工作经费</t>
  </si>
  <si>
    <t>绩效目标</t>
  </si>
  <si>
    <t>一级指标</t>
  </si>
  <si>
    <t>二级指标</t>
  </si>
  <si>
    <t>绩效目标内容</t>
  </si>
  <si>
    <t>绩效目标值</t>
  </si>
  <si>
    <t>投入</t>
  </si>
  <si>
    <t>时效目标</t>
  </si>
  <si>
    <t>城市管理、环境卫生、交通管理事件处理及时率</t>
  </si>
  <si>
    <t>成本目标</t>
  </si>
  <si>
    <t>投入总成本</t>
  </si>
  <si>
    <t xml:space="preserve"> ≤120万元</t>
  </si>
  <si>
    <t>产出</t>
  </si>
  <si>
    <t>数量目标</t>
  </si>
  <si>
    <t>城市管理全年专项整治行动次数</t>
  </si>
  <si>
    <t>≥40次</t>
  </si>
  <si>
    <t>办公场所租赁面积</t>
  </si>
  <si>
    <t>584平方米</t>
  </si>
  <si>
    <t>质量目标</t>
  </si>
  <si>
    <t>消除安全隐患率</t>
  </si>
  <si>
    <t>≥80%</t>
  </si>
  <si>
    <t>专项整治行动成效</t>
  </si>
  <si>
    <t>达到预期效果</t>
  </si>
  <si>
    <t>效益</t>
  </si>
  <si>
    <t>社会效益目标</t>
  </si>
  <si>
    <t>辖区建筑物安全情况</t>
  </si>
  <si>
    <t>有效改善</t>
  </si>
  <si>
    <t>辖区城市管理工作正常运转</t>
  </si>
  <si>
    <t>有效保障</t>
  </si>
  <si>
    <t>可持续影响目标</t>
  </si>
  <si>
    <t>辖区城市管理工作</t>
  </si>
  <si>
    <t>长期保持</t>
  </si>
  <si>
    <t xml:space="preserve">项目单位审核意见： 
项目单位负责人签字：
</t>
  </si>
  <si>
    <t>区财政局业务科室初审：  1.完整性：（ ）完整    （ ）不完整；
                        2.规范性：（ ）规范    （ ）不规范；
                        3.量化性：（ ）量化达标（ ）量化不达标
                        初审结论：（ ）审核通过（ ）退回调整（ ）不予通过           
专管员签字：</t>
  </si>
  <si>
    <t>区财政局预算科复核意见：
经办人签字：</t>
  </si>
  <si>
    <t xml:space="preserve">  附件9-2</t>
  </si>
  <si>
    <t>扶贫经费</t>
  </si>
  <si>
    <t>马康平</t>
  </si>
  <si>
    <t>1、依据：厦思委办（2017）48号文件、《思明区对口帮扶临夏县开展东西部扶贫协作工作规划（2017-2020年）》、 《对口帮扶协议书》；                                                                                                         2、必要性：协助对口帮扶乡村，尽早脱贫致富，共同发展；                                                                           3、可行性：按照《思明区滨海街道办事处黄厝社区与临夏市折桥镇苟家村结对帮扶合作协议书》和《思明区滨海街道办事处曾厝垵社区与临夏县韩集上阴洼村结对帮扶合作协议书》的规定，确定具体帮扶目标，协助帮扶对象通过自身发展增收致富，及通过与宁夏固原市彭阳县交岔乡的对口协议，实现优势互补、互惠互利、长期协作、共同发展。</t>
  </si>
  <si>
    <t xml:space="preserve">与临夏市折桥镇苟家村和祁牟地、临夏县韩集上阴洼村和下阴洼村、固原市彭阳县交岔乡建立结对帮扶关系，支持结对村加强基础设施建设、培育富民产业，同时发动社会参与，确保到2020年实现脱贫的目标，携手奔小康奠定坚实的基础。                                                                                           </t>
  </si>
  <si>
    <t>帮扶宁夏固原市彭阳县交岔乡</t>
  </si>
  <si>
    <t>帮扶临夏市、临夏县各两个村庄</t>
  </si>
  <si>
    <t>帮扶期限</t>
  </si>
  <si>
    <t xml:space="preserve">   2020年</t>
  </si>
  <si>
    <t>兑现资金拨付帮扶对象及时率</t>
  </si>
  <si>
    <t>帮扶资金总额度</t>
  </si>
  <si>
    <t>≥138.304万元</t>
  </si>
  <si>
    <t>帮扶乡村数</t>
  </si>
  <si>
    <t>5个</t>
  </si>
  <si>
    <t>兑现资金拨付帮扶对象到位率</t>
  </si>
  <si>
    <t>帮扶对象生产生活条件</t>
  </si>
  <si>
    <t>有所提升</t>
  </si>
  <si>
    <t>贫困情况改善程度</t>
  </si>
  <si>
    <t>有所改善</t>
  </si>
  <si>
    <t>社会舆论氛围</t>
  </si>
  <si>
    <t>良好</t>
  </si>
  <si>
    <t>政策影响年限</t>
  </si>
  <si>
    <t>长期影响</t>
  </si>
  <si>
    <t>服务对象满意度目标</t>
  </si>
  <si>
    <t>受助对象满意度</t>
  </si>
  <si>
    <t>≥95%</t>
  </si>
  <si>
    <t xml:space="preserve">  附件9-3</t>
  </si>
  <si>
    <t>计生政策性奖励</t>
  </si>
  <si>
    <t>洪班文</t>
  </si>
  <si>
    <t>1、依据：厦思政（2015）110号、厦思卫（2017）28号、厦思政办（2018）16号、厦思政（2004)154号、厦人口（2013）42号、厦人口（2014）43号、闽卫家庭（2014）68号和厦门市思明区人民政府专题会议纪要（2012）39号。                                                                                                                                              2、必要性：缓解计划生育家庭困难，引导生育政策贯彻落实。                                                                                                               3、可行性：按照《福建省部分计划生育家庭奖励扶助制度实施细则》、厦卫家庭（2015）567号、厦卫家庭（2017）111号等相关规定，建立计生政策性奖励规定，完善人口和计划生育利益导向机制，促进全面小康社会目标的实现。</t>
  </si>
  <si>
    <t>1、引导群众自觉实行计划生育，减少不符合法律法规和政策出生的人口，稳定生育水平，遏制出生人口性别比失衡。                                                                                                    2、建立以政策性奖励为主，多种形式帮扶活动为补充，逐步完善有利于人口和计划生育利益导向机制。                                                                              3、缓解计划生育家庭特殊困难，逐步减少贫困人口数量，促进消除贫困和全面建设小康社会目标的实现。</t>
  </si>
  <si>
    <t>60周岁独生子女家庭奖励扶助金</t>
  </si>
  <si>
    <t>60周岁独生子女家庭奖励扶助</t>
  </si>
  <si>
    <t>特殊扶助金</t>
  </si>
  <si>
    <t>独生子女特殊扶助</t>
  </si>
  <si>
    <t>低保补助金</t>
  </si>
  <si>
    <t>计划生育低保户补助</t>
  </si>
  <si>
    <t>困难补助</t>
  </si>
  <si>
    <t>独生子女特殊家庭困难补助</t>
  </si>
  <si>
    <t>一次性紧急救助</t>
  </si>
  <si>
    <t>计划生育家庭一次性紧急救助</t>
  </si>
  <si>
    <t>特殊家庭家政医疗服务</t>
  </si>
  <si>
    <t>计划生育特殊家庭医疗补助</t>
  </si>
  <si>
    <t>特殊家庭两节慰问</t>
  </si>
  <si>
    <t>计划生育特殊家庭两节慰问</t>
  </si>
  <si>
    <t>独生子女奖励费</t>
  </si>
  <si>
    <t>独生子女家庭奖励扶助</t>
  </si>
  <si>
    <t>计划生育政策性奖励执行年度</t>
  </si>
  <si>
    <t>2020年</t>
  </si>
  <si>
    <t>60周岁独生子女家庭奖励扶助金补助标准</t>
  </si>
  <si>
    <t>普通1800元/人 ，低保3000元/人</t>
  </si>
  <si>
    <t>特殊扶助金补助标准</t>
  </si>
  <si>
    <t>1200元/人/月、低保1500元/人/月-1700元/人/月（70周岁以上增加100元/人/月，80周岁以上增加200元/人/月）</t>
  </si>
  <si>
    <t>计划生育低保户享受最低生活保障标准基础上增加补助标准</t>
  </si>
  <si>
    <t>30元/户/月</t>
  </si>
  <si>
    <t>独生子女特殊家庭困难补助标准</t>
  </si>
  <si>
    <t>4500元-5000元</t>
  </si>
  <si>
    <t>计划生育特殊家庭一次性紧急救助金补助标准</t>
  </si>
  <si>
    <t>10000元-30000元</t>
  </si>
  <si>
    <t>计划生育特殊家庭家政医疗服务帮扶金标准</t>
  </si>
  <si>
    <t>≥4小时家政医疗服务/人/周</t>
  </si>
  <si>
    <t>特殊家庭两节慰问金发放标准</t>
  </si>
  <si>
    <t>流动人口500元，低保户1000元</t>
  </si>
  <si>
    <t>独生子女奖励费补助标准</t>
  </si>
  <si>
    <t>普通1200元/户、低保3500元/户</t>
  </si>
  <si>
    <t>60周岁独生子女家庭奖励扶助金补助户数</t>
  </si>
  <si>
    <t>≥2100户</t>
  </si>
  <si>
    <t>特殊扶助金补助户数</t>
  </si>
  <si>
    <t>≥40户</t>
  </si>
  <si>
    <t>计划生育低保户最低生活补助金补助户数</t>
  </si>
  <si>
    <t>≥11户</t>
  </si>
  <si>
    <t>独生子女特殊家庭困难补助补助户数</t>
  </si>
  <si>
    <t>≥1户</t>
  </si>
  <si>
    <t>计划生育特殊家庭一次性紧急救助金补助人数</t>
  </si>
  <si>
    <t>≥7人</t>
  </si>
  <si>
    <t>计划生育特殊家庭家政医疗服务帮扶金补助户数</t>
  </si>
  <si>
    <t>≥8户</t>
  </si>
  <si>
    <t>特殊家庭两节慰问人数</t>
  </si>
  <si>
    <t>≤6人</t>
  </si>
  <si>
    <t>独生子女奖励费补助人数</t>
  </si>
  <si>
    <t>≤10人</t>
  </si>
  <si>
    <t>补助金发放到位率</t>
  </si>
  <si>
    <t>补助金发放足额率</t>
  </si>
  <si>
    <t>补助对象资格核查准确率</t>
  </si>
  <si>
    <t>帮扶人员生活水平</t>
  </si>
  <si>
    <t>有所保障</t>
  </si>
  <si>
    <t>困难情况改善程度</t>
  </si>
  <si>
    <t>长期</t>
  </si>
  <si>
    <t xml:space="preserve">  附件9-4</t>
  </si>
  <si>
    <t>垃圾分类</t>
  </si>
  <si>
    <t>阮军马</t>
  </si>
  <si>
    <t xml:space="preserve">1、依据：中共厦门市思明区第十一届委员会专题会议纪要（2018）14号、厦门市思明区生活垃圾分类工作领导小组办公室会议纪要（2018）1号、厦门市思明区人民政府专题会议纪要（2019）126号。                                                                                                                                                  2、必要性：推动垃圾分类工作，营造垃圾分类氛围，提高群众垃圾分类意识。                                                                                                        3、可行性：进一步加强垃圾分类推广，加快垃圾分类工作进程。                                          </t>
  </si>
  <si>
    <t>推动垃圾分类工作稳步开展，进一步加快垃圾分类工作进程，把垃圾分类工作覆盖到每家每户。</t>
  </si>
  <si>
    <t>督导员补助</t>
  </si>
  <si>
    <t>用于督导员工资支出。</t>
  </si>
  <si>
    <t>街道垃圾分类专职人员补助</t>
  </si>
  <si>
    <t>用于街道垃圾分类专职人员工资支出</t>
  </si>
  <si>
    <t>基础设置更新维护</t>
  </si>
  <si>
    <t>用于垃圾桶更新购置等支出</t>
  </si>
  <si>
    <t>宣传与工作创新</t>
  </si>
  <si>
    <t>用于垃圾分类工作宣传支出、用于垃圾分类工作创新、用于物业企业以奖代补支出</t>
  </si>
  <si>
    <t>项目总投入</t>
  </si>
  <si>
    <t>_x001F_≤306.70万元</t>
  </si>
  <si>
    <t>督导员补助标准</t>
  </si>
  <si>
    <t>2500元/月</t>
  </si>
  <si>
    <t>街道垃圾分类专职人员工资标准</t>
  </si>
  <si>
    <t>5000元/月</t>
  </si>
  <si>
    <t>督导员出勤率</t>
  </si>
  <si>
    <t>督导员补助人数</t>
  </si>
  <si>
    <t>_x001F_≤81人</t>
  </si>
  <si>
    <t>街道专职工作人员</t>
  </si>
  <si>
    <t>_x001F_≤2人</t>
  </si>
  <si>
    <t>管护面积</t>
  </si>
  <si>
    <t>17.38平方公里</t>
  </si>
  <si>
    <t>垃圾分类宣传次数</t>
  </si>
  <si>
    <t>≥15次</t>
  </si>
  <si>
    <t>垃圾桶损坏更新率</t>
  </si>
  <si>
    <t>垃圾宣促入户率</t>
  </si>
  <si>
    <t>生态效益目标</t>
  </si>
  <si>
    <t>社区生态环境</t>
  </si>
  <si>
    <t>社区卫生</t>
  </si>
  <si>
    <t>干净整洁</t>
  </si>
  <si>
    <t>市民垃圾分类意识</t>
  </si>
  <si>
    <t>明显增强</t>
  </si>
  <si>
    <t>厦门宜居城市品牌形象</t>
  </si>
  <si>
    <t>居民满意度</t>
  </si>
  <si>
    <t xml:space="preserve">  附件9-5</t>
  </si>
  <si>
    <t>文创管理处经费（含溪头下婚纱摄影基地经费）</t>
  </si>
  <si>
    <t>贾代奇</t>
  </si>
  <si>
    <t>1、依据：滨海街道办党工委会议纪要。                                                                                              2、必要性：文创村基础设施和配套设施维护提升,推广、宣传文创村，确保文创村社会管理。                                                                                                 3、可行性:通过提升文创村的基础设施和配套设施，有效保障文创村社会管理，进一步提升文创村的形象。</t>
  </si>
  <si>
    <t xml:space="preserve">1.保障文创村的日常管理，提高文创村的治安管理水平，规范文创村各商家诚信经营，促进文创村和谐发展；
2.提升文创村的品牌形象。
</t>
  </si>
  <si>
    <t>环境卫生整治提升</t>
  </si>
  <si>
    <t>文创村清淤服务、道路修补经费、街心公园公厕租赁费等。</t>
  </si>
  <si>
    <t>文创旅游管理处工作经费</t>
  </si>
  <si>
    <t>包含办公经费、备勤点水电及物业费、巡查队警务装备购置及维护经费、应急突发事件经费、节假日工作加班用餐经费等。</t>
  </si>
  <si>
    <t>文创村旅游服务、宣传提升工作经费</t>
  </si>
  <si>
    <t>包含新村民驿站租赁费及维修维护经费、文青节活动经费、曾厝垵网络平台宣传业态提升服务费、曾厝垵纠纷调解投诉处理服务费、渔村时光空间租赁费、溪头下一期工作坊租赁费。</t>
  </si>
  <si>
    <t>文创村消防安全工作经费</t>
  </si>
  <si>
    <t>包含曾厝垵消防站租赁费、消防设施购置及维护保养费用、曾厝垵消防提升服务。</t>
  </si>
  <si>
    <t>安保按时到位查看率</t>
  </si>
  <si>
    <t>文创村下水道清淤处理及时率</t>
  </si>
  <si>
    <t>文创村重大新闻宣传及时率</t>
  </si>
  <si>
    <t>全年投入总成本</t>
  </si>
  <si>
    <t>≤420万元</t>
  </si>
  <si>
    <t>安保人员数量</t>
  </si>
  <si>
    <t>46人</t>
  </si>
  <si>
    <t>文创村管理面积</t>
  </si>
  <si>
    <t>0.46平方公里</t>
  </si>
  <si>
    <t>文创村全年游客量</t>
  </si>
  <si>
    <t>≥1600万人次</t>
  </si>
  <si>
    <t>街心公园公厕保洁次数</t>
  </si>
  <si>
    <t>2次/天</t>
  </si>
  <si>
    <t>街心公园公厕清运次数</t>
  </si>
  <si>
    <t>文创村下水道清淤长度</t>
  </si>
  <si>
    <t>≥1800米</t>
  </si>
  <si>
    <t>石板修复以及土头清运</t>
  </si>
  <si>
    <t>≥4次/年</t>
  </si>
  <si>
    <t>全年游客投诉量</t>
  </si>
  <si>
    <t>≤游客人次的0.05‰</t>
  </si>
  <si>
    <t>文创村网络宣传采编量</t>
  </si>
  <si>
    <t>≥360篇/年</t>
  </si>
  <si>
    <t>石板修补率</t>
  </si>
  <si>
    <t>突发事件处理到位率</t>
  </si>
  <si>
    <t>生态效率目标</t>
  </si>
  <si>
    <t>城市生态环境</t>
  </si>
  <si>
    <t>区域市容环境</t>
  </si>
  <si>
    <t>明显提升</t>
  </si>
  <si>
    <t>区域道路交通</t>
  </si>
  <si>
    <t>网络平台传播与推广</t>
  </si>
  <si>
    <t>有所促进</t>
  </si>
  <si>
    <t>网络平台影响力</t>
  </si>
  <si>
    <t>曾厝垵文创村品牌宣传</t>
  </si>
  <si>
    <t xml:space="preserve">  附件9-6</t>
  </si>
  <si>
    <t>招商引资奖励及工商注册费等补贴经费</t>
  </si>
  <si>
    <t>王少峰</t>
  </si>
  <si>
    <t xml:space="preserve">1、依据：厦思政办〔2018〕11号、厦思财〔2018〕130号和本单位所办企业清理工作方案、厦思海滨〔2019〕53号。                                                                                                                     2、必要性：按本年度的招商引资和协税护税情况支付服务费，确保招商引资工作能配合街道的年度计划顺利开展。                                                                                                             3、可行性：通过按招商引资和协税护税规定的标准支付服务费，能有效完成街道下达的招商引资任务。                        </t>
  </si>
  <si>
    <t>1、配合街道完成改制，按街道下达的指标完成招商引资工作。                                                                                                                       2、确保改制后的企业有效运转。</t>
  </si>
  <si>
    <t>招商引资</t>
  </si>
  <si>
    <t>用于招商引资工作经费等</t>
  </si>
  <si>
    <t>招商引资服务期限</t>
  </si>
  <si>
    <t>2020年1月1日至2020年12月31日</t>
  </si>
  <si>
    <t>全年投入总额</t>
  </si>
  <si>
    <t>≤200万元</t>
  </si>
  <si>
    <t>外资招商引资预计情况</t>
  </si>
  <si>
    <t>合同外资≥2.5亿，实际到资≥1.3亿</t>
  </si>
  <si>
    <t>内资招商引资预计情况</t>
  </si>
  <si>
    <t>内资≥16亿</t>
  </si>
  <si>
    <t>招商引资任务完成率</t>
  </si>
  <si>
    <t>≥100%</t>
  </si>
  <si>
    <t>招商引资工作正常运转</t>
  </si>
  <si>
    <t>招商引资影响</t>
  </si>
  <si>
    <t xml:space="preserve">  附件9-7</t>
  </si>
  <si>
    <t>综合发展经费</t>
  </si>
  <si>
    <t>陈雅玲</t>
  </si>
  <si>
    <t>按照预算管理要求，预留部分资金，保障街道突发未能预见的经费需求。</t>
  </si>
  <si>
    <t>提供街道临时突发工作非工程类项目正常运行实施经费保障，及时有效完成相关工作任务。</t>
  </si>
  <si>
    <t>用于街道临时突发工作开展提供经费保障</t>
  </si>
  <si>
    <t>经费保障时长</t>
  </si>
  <si>
    <t>2020年1-12月</t>
  </si>
  <si>
    <t>年度总投入</t>
  </si>
  <si>
    <t>≤100万元</t>
  </si>
  <si>
    <t>实际支出率</t>
  </si>
  <si>
    <t>≥90%</t>
  </si>
  <si>
    <t>保障突发工作任务
数量</t>
  </si>
  <si>
    <t>≥2个</t>
  </si>
  <si>
    <t>街道各项突发工作正常开展</t>
  </si>
  <si>
    <t>临时工作任务完成率</t>
  </si>
  <si>
    <t>街道提供公共服务能力</t>
  </si>
  <si>
    <t>有所提高</t>
  </si>
  <si>
    <t xml:space="preserve">  附件9-8</t>
  </si>
  <si>
    <t>综合整治经费</t>
  </si>
  <si>
    <t>黄雪清</t>
  </si>
  <si>
    <t>1、依据：厦综治委（2013）14号、厦思政办（2016）41号、厦公思（2017）42号及滨海街道党工委会议纪要抄告单、厦思扫黑办（2018）4号。                                                                       2、必要性： 禁毒、反邪教、扫黑除恶等宣传、防范工作需要，提高危险性患者看护监管人的责任心，加强平安三率宣传，加大综合整治力度，确保辖区安全。                                                                    3、可行性：通过禁毒、反邪教的宣传和《思明区涉黑涉恶线索举报奖励金管理办法（试行）》，提高群众对毒品、邪教危害性的认识，及扫黑除恶斗争的重要性，提升群众对毒品及邪教的免疫力，通过平安三率安全宣传，对辖区安全进行综合整治，以达到平安创建的目的。</t>
  </si>
  <si>
    <t>1、增强广大群众的法治观念，提升广大居民防毒拒毒反邪教的意识。                                                                                              2、达到全民禁毒、全民反邪教的目标，加大扫黑除恶的斗争，以维护辖区的和谐稳定。
3、通过平安三率安全宣传，辖区安全保障综合整治，达到平安创建的目标。</t>
  </si>
  <si>
    <t>易肇事肇祸精神病人监护费用</t>
  </si>
  <si>
    <t>用于对易肇事肇祸精神病人监护有奖看护补助发放。</t>
  </si>
  <si>
    <t>禁毒专项经费</t>
  </si>
  <si>
    <t>用于禁毒专项购买服务等工作经费支出。</t>
  </si>
  <si>
    <t>扫黑除恶经费</t>
  </si>
  <si>
    <t>用于扫黑除恶专项经费及举报奖励</t>
  </si>
  <si>
    <t>综合治理、综治维稳、治安防控及平安创建经费</t>
  </si>
  <si>
    <t>用于平安三率宣传、反邪教、禁放烟花炮竹、综治宣传月活动，节假日及文明创建等联合多部门加班、检查工作用餐等后勤保障。</t>
  </si>
  <si>
    <t>派出所协警食堂补助</t>
  </si>
  <si>
    <t>用于街道临时突发工作开展提供经费保障。</t>
  </si>
  <si>
    <t>警务室租金及综治中心租金</t>
  </si>
  <si>
    <t>用于文创村警务室租金14.40万元。用于综治中心场地租赁费22.92万元。</t>
  </si>
  <si>
    <t>工作完成时限</t>
  </si>
  <si>
    <t xml:space="preserve"> ≤115万元</t>
  </si>
  <si>
    <t>有奖监护奖励标准</t>
  </si>
  <si>
    <t>3000元-4800元/年/人</t>
  </si>
  <si>
    <t>扫黑除恶举报奖励标准</t>
  </si>
  <si>
    <t>0.5万-10万/条</t>
  </si>
  <si>
    <t>宣传次数</t>
  </si>
  <si>
    <t>≥12次</t>
  </si>
  <si>
    <t>协警人数</t>
  </si>
  <si>
    <t>≤71</t>
  </si>
  <si>
    <t>有奖监护人数</t>
  </si>
  <si>
    <t>≥22人</t>
  </si>
  <si>
    <t>扫黑除恶举报数</t>
  </si>
  <si>
    <t>≤5条</t>
  </si>
  <si>
    <t>扫黑除恶举报线索处置率</t>
  </si>
  <si>
    <t>对平安创建积极影响</t>
  </si>
  <si>
    <t>平安创建长期影响</t>
  </si>
  <si>
    <t>服务对象满意度</t>
  </si>
  <si>
    <t xml:space="preserve">       整体支出绩效目标表</t>
  </si>
  <si>
    <t>（2020年度）</t>
  </si>
  <si>
    <t>街道名称（公章）：厦门市思明区人民政府滨海街道办事处</t>
  </si>
  <si>
    <t>街道年度预算
安排资金总额</t>
  </si>
  <si>
    <t>预算资金总额：</t>
  </si>
  <si>
    <t>人员经费：</t>
  </si>
  <si>
    <t>公用经费：</t>
  </si>
  <si>
    <t>项目支出：</t>
  </si>
  <si>
    <t>其他资金：</t>
  </si>
  <si>
    <t>年度总体
绩效目标</t>
  </si>
  <si>
    <t xml:space="preserve">主要工作任务1对应的目标1-12、15-19：贯彻执行中央、省、市、区的各项经济方针、政策、法规，服务中心工作、服务辖区企业，促进经济平稳持续增长，完成街道级财政收入1亿元、支出0.7334亿元、招商引资25000万元。
主要工作任务2对应的目标20-24、41-47：加强民生保障和服务工作，持续贯彻落实各项社会救助政策，扩大救助对象覆盖面，借助精准扶贫工作，使困难群众得到切实有效的、有针对性的帮助。
主要工作任务3对应的目标31-33：贯彻执行计划生育政策，及时兑现相关奖励扶持，圆满完成年度计划生育综合考评。
主要工作任务4对应的目标27-28：加强安全生产管理，做好相关政策法规宣传、监督、执法和监管工作。
主要工作任务5对应的目标25-26：加强劳动就业政策宣传，及时处理相关劳动纠纷，构建辖区和谐劳动关系。
主要工作任务6对应的目标29-30：落实省市区及街道为民办实事计划，将相关项目及时落地，惠及辖区群众。
主要工作任务7对应的目标40-43：加强公共文体服务，提升相关活动场地条件、增加开放时间，满足群总文体活动需求。
主要工作任务8对应的目标34-38、48-49：加强辖区社会综合治理，降低各类案件发生率，为群众提供安居乐业的良好社会环境。
主要工作任务9对应的目标13-14：加强重点项目建设工作，做好相关土地房屋征收、拆迁安置工作。
主要工作任务10对应的目标39-40、50-65：提升行政服务能力，一进步降低行政成本，提供更高效的公共服务。
主要工作任务11对应的目标66-69：加强党团建设能力，提高理论学习和实践教育活动的实效，打造一流队伍，营造清正廉洁、务实高效的干部队伍。
</t>
  </si>
  <si>
    <t>街道年度整体支出预算绩效目标指标体系</t>
  </si>
  <si>
    <t>二级指标
(职能职责)</t>
  </si>
  <si>
    <t>三级指标
(履职措施/预算项目)</t>
  </si>
  <si>
    <t>关键性指标内容</t>
  </si>
  <si>
    <t>产出和
效益指标</t>
  </si>
  <si>
    <t>经济发展</t>
  </si>
  <si>
    <t>财政收支</t>
  </si>
  <si>
    <t>财政收入增长率</t>
  </si>
  <si>
    <t>≥0%</t>
  </si>
  <si>
    <t>街道级财政收入</t>
  </si>
  <si>
    <t>≥1亿元</t>
  </si>
  <si>
    <t>财政支出</t>
  </si>
  <si>
    <t>≥0.6969亿元</t>
  </si>
  <si>
    <t>预算支出进度</t>
  </si>
  <si>
    <t>不低于街道平均进度</t>
  </si>
  <si>
    <t>全年预算实际支出率</t>
  </si>
  <si>
    <t>合同内资</t>
  </si>
  <si>
    <t>≥16000万元</t>
  </si>
  <si>
    <t>合同外资</t>
  </si>
  <si>
    <t>≥25000万元</t>
  </si>
  <si>
    <t>内资实际到资</t>
  </si>
  <si>
    <t>外资实际到资</t>
  </si>
  <si>
    <t>≥13000万元</t>
  </si>
  <si>
    <t>固定资产投资</t>
  </si>
  <si>
    <t>全年固定资产投资完成率</t>
  </si>
  <si>
    <t>≥35%</t>
  </si>
  <si>
    <t>重点建设项目</t>
  </si>
  <si>
    <t>重点建设项目完成率</t>
  </si>
  <si>
    <t>≥60%</t>
  </si>
  <si>
    <t>房屋、土地征收数量</t>
  </si>
  <si>
    <t>3处5万平方米</t>
  </si>
  <si>
    <t>房屋、土地征收进度</t>
  </si>
  <si>
    <t>不低于要求进度</t>
  </si>
  <si>
    <t>总部企业新增数量</t>
  </si>
  <si>
    <t>≥1家</t>
  </si>
  <si>
    <t>商贸经济发展</t>
  </si>
  <si>
    <t>限额以上批发零售业销售额完成率</t>
  </si>
  <si>
    <t>限额以上批发零售业销售额增长率</t>
  </si>
  <si>
    <t>≥3%</t>
  </si>
  <si>
    <t>住宿餐饮业零售限额增长指标完成率</t>
  </si>
  <si>
    <t>≥30%</t>
  </si>
  <si>
    <t>限上网络零售额增长率</t>
  </si>
  <si>
    <t>民生改善</t>
  </si>
  <si>
    <t>困难群众帮扶</t>
  </si>
  <si>
    <t>政策性补助人（户）数量</t>
  </si>
  <si>
    <t>≥63户</t>
  </si>
  <si>
    <t>政策性补助资金发放量</t>
  </si>
  <si>
    <t>≥90万元</t>
  </si>
  <si>
    <t>政策性补助人员资格核对率</t>
  </si>
  <si>
    <t>政策性补助人员资金发放
实际到位率</t>
  </si>
  <si>
    <t>困难群众生活情况</t>
  </si>
  <si>
    <t>就业提升</t>
  </si>
  <si>
    <t>劳动政策宣传活动组织次数</t>
  </si>
  <si>
    <t>≥2场次</t>
  </si>
  <si>
    <t>辖区和谐劳动关系</t>
  </si>
  <si>
    <t>逐步提高</t>
  </si>
  <si>
    <t>安全生产</t>
  </si>
  <si>
    <t>安全生产宣传活动场次</t>
  </si>
  <si>
    <t>≥15场次</t>
  </si>
  <si>
    <t>安全生产责任制目标考评等级</t>
  </si>
  <si>
    <t>优秀</t>
  </si>
  <si>
    <t>为民办实事</t>
  </si>
  <si>
    <t>年度为民办实事项目数量</t>
  </si>
  <si>
    <t>≥1项</t>
  </si>
  <si>
    <t>为民办实事项目完成率</t>
  </si>
  <si>
    <t>人口和计划生育</t>
  </si>
  <si>
    <t>计划生育综合考评等级</t>
  </si>
  <si>
    <t>计生相关优惠政策覆盖人（户）数量</t>
  </si>
  <si>
    <t>≥2358人</t>
  </si>
  <si>
    <t>计生相关优惠政策资金
发放量</t>
  </si>
  <si>
    <t>≥295万元</t>
  </si>
  <si>
    <t>社会综合治理</t>
  </si>
  <si>
    <t>综治综合考评等级</t>
  </si>
  <si>
    <t>群众安全感满意率</t>
  </si>
  <si>
    <t>≥97%</t>
  </si>
  <si>
    <t>扫黑除恶满意率</t>
  </si>
  <si>
    <t>执法工作满意率</t>
  </si>
  <si>
    <t>辖区刑事案件发生数量下降率</t>
  </si>
  <si>
    <t>社区网格化管理</t>
  </si>
  <si>
    <t>“网格化”系统超期处理事件数量</t>
  </si>
  <si>
    <t>≤5件</t>
  </si>
  <si>
    <t>“网格化”系统事件处理超期率</t>
  </si>
  <si>
    <t>≤2.5%</t>
  </si>
  <si>
    <t>公共文体服务</t>
  </si>
  <si>
    <t>公共文体活动场所数量及面积</t>
  </si>
  <si>
    <t>5处1876平方米</t>
  </si>
  <si>
    <t>公共文体活动场所免费开放天数</t>
  </si>
  <si>
    <t>≥251天</t>
  </si>
  <si>
    <t>公共文体活动场所全年接待人数</t>
  </si>
  <si>
    <t>≥10000人次</t>
  </si>
  <si>
    <t>组织大型群众性文体活动次数</t>
  </si>
  <si>
    <t>≥10场次</t>
  </si>
  <si>
    <t>老龄工作</t>
  </si>
  <si>
    <t>高龄老人补贴领取对象人数</t>
  </si>
  <si>
    <t>≥1246人</t>
  </si>
  <si>
    <t>高龄老人补贴领取对象核查率</t>
  </si>
  <si>
    <t>高龄老人补贴发放实际到位率</t>
  </si>
  <si>
    <t>群众合法权益保障</t>
  </si>
  <si>
    <t>群众诉求正常信访处理率</t>
  </si>
  <si>
    <t>群众诉求正常信访处置满意度</t>
  </si>
  <si>
    <t>≥50%</t>
  </si>
  <si>
    <t>能力建设</t>
  </si>
  <si>
    <t>行政能力</t>
  </si>
  <si>
    <t>“马上就办”事项执行率</t>
  </si>
  <si>
    <t>公文办理及时率</t>
  </si>
  <si>
    <t>公文错漏情况发生率</t>
  </si>
  <si>
    <t>≤0%</t>
  </si>
  <si>
    <t>区委区政府督查事项反馈落实率</t>
  </si>
  <si>
    <t>人大代表、政协委员提案反馈率</t>
  </si>
  <si>
    <t>应急工作响应率</t>
  </si>
  <si>
    <t>信息公开及时率</t>
  </si>
  <si>
    <t>行政服务质量满意率</t>
  </si>
  <si>
    <t>市长热线及居民投诉答复率</t>
  </si>
  <si>
    <t>工作信息报送量</t>
  </si>
  <si>
    <t>≥20条</t>
  </si>
  <si>
    <t>市级以上媒体宣传数量</t>
  </si>
  <si>
    <t>≥5条</t>
  </si>
  <si>
    <t>资金使用合规率</t>
  </si>
  <si>
    <t>政府采购合规率</t>
  </si>
  <si>
    <t>行政成本控制</t>
  </si>
  <si>
    <t>年度预算费总额控制率</t>
  </si>
  <si>
    <t>≤120%</t>
  </si>
  <si>
    <t>财政供养人员变动量</t>
  </si>
  <si>
    <t>增1人</t>
  </si>
  <si>
    <t>三公经费支出控制率</t>
  </si>
  <si>
    <t>≤100%</t>
  </si>
  <si>
    <t>党建能力</t>
  </si>
  <si>
    <t>党员集中学习次数</t>
  </si>
  <si>
    <t>≥4次</t>
  </si>
  <si>
    <t>党员实践教育活动数量</t>
  </si>
  <si>
    <t>党员发展数量</t>
  </si>
  <si>
    <t>≥6人</t>
  </si>
  <si>
    <t>勤政廉政建设成效</t>
  </si>
  <si>
    <t>显著提升</t>
  </si>
  <si>
    <t>附件11</t>
  </si>
  <si>
    <t>市对区转移支付支出预算表</t>
  </si>
  <si>
    <t>功能科目编码</t>
  </si>
  <si>
    <t>功能科目名称</t>
  </si>
  <si>
    <t>资金性质</t>
  </si>
  <si>
    <t>转移支付类型</t>
  </si>
  <si>
    <t>转移支付项目名称</t>
  </si>
  <si>
    <t>2019年预算</t>
  </si>
  <si>
    <t>一般性转移支付</t>
  </si>
  <si>
    <t>专项转移支付</t>
  </si>
  <si>
    <t>因我区没有下级财政，因此本表为空</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</si>
</sst>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0.00;\(\$#,##0.00\)"/>
    <numFmt numFmtId="179" formatCode="_-&quot;$&quot;* #,##0_-;\-&quot;$&quot;* #,##0_-;_-&quot;$&quot;* &quot;-&quot;_-;_-@_-"/>
    <numFmt numFmtId="180" formatCode="0.0"/>
    <numFmt numFmtId="181" formatCode="#,##0;\-#,##0;&quot;-&quot;"/>
    <numFmt numFmtId="182" formatCode="#,##0;\(#,##0\)"/>
    <numFmt numFmtId="183" formatCode="_(* #,##0.00_);_(* \(#,##0.00\);_(* &quot;-&quot;??_);_(@_)"/>
    <numFmt numFmtId="184" formatCode="_(&quot;$&quot;* #,##0.00_);_(&quot;$&quot;* \(#,##0.00\);_(&quot;$&quot;* &quot;-&quot;??_);_(@_)"/>
    <numFmt numFmtId="185" formatCode="\$#,##0;\(\$#,##0\)"/>
    <numFmt numFmtId="186" formatCode="_-* #,##0.0000_-;\-* #,##0.0000_-;_-* &quot;-&quot;??_-;_-@_-"/>
    <numFmt numFmtId="187" formatCode="_-* #,##0_-;\-* #,##0_-;_-* &quot;-&quot;_-;_-@_-"/>
    <numFmt numFmtId="188" formatCode="#,##0.000_ "/>
    <numFmt numFmtId="189" formatCode="#,##0.0"/>
    <numFmt numFmtId="190" formatCode="0.00_ "/>
    <numFmt numFmtId="191" formatCode="#,##0.00_ "/>
    <numFmt numFmtId="192" formatCode="#,##0.00_);[Red]\(#,##0.00\)"/>
  </numFmts>
  <fonts count="52">
    <font>
      <sz val="9"/>
      <name val="宋体"/>
      <family val="0"/>
    </font>
    <font>
      <sz val="12"/>
      <name val="宋体"/>
      <family val="0"/>
    </font>
    <font>
      <sz val="10"/>
      <name val="宋体"/>
      <family val="0"/>
    </font>
    <font>
      <b/>
      <sz val="18"/>
      <name val="宋体"/>
      <family val="0"/>
    </font>
    <font>
      <sz val="11"/>
      <name val="宋体"/>
      <family val="0"/>
    </font>
    <font>
      <sz val="12"/>
      <color indexed="8"/>
      <name val="宋体"/>
      <family val="0"/>
    </font>
    <font>
      <b/>
      <sz val="18"/>
      <name val="黑体"/>
      <family val="3"/>
    </font>
    <font>
      <sz val="11"/>
      <color indexed="8"/>
      <name val="宋体"/>
      <family val="0"/>
    </font>
    <font>
      <sz val="10"/>
      <color indexed="8"/>
      <name val="宋体"/>
      <family val="0"/>
    </font>
    <font>
      <b/>
      <sz val="12"/>
      <name val="宋体"/>
      <family val="0"/>
    </font>
    <font>
      <sz val="12"/>
      <name val="楷体_GB2312"/>
      <family val="3"/>
    </font>
    <font>
      <sz val="12"/>
      <name val="华文中宋"/>
      <family val="0"/>
    </font>
    <font>
      <b/>
      <sz val="18"/>
      <color indexed="8"/>
      <name val="宋体"/>
      <family val="0"/>
    </font>
    <font>
      <sz val="10"/>
      <color indexed="58"/>
      <name val="宋体"/>
      <family val="0"/>
    </font>
    <font>
      <sz val="10"/>
      <name val="Arial"/>
      <family val="2"/>
    </font>
    <font>
      <sz val="9"/>
      <color indexed="58"/>
      <name val="宋体"/>
      <family val="0"/>
    </font>
    <font>
      <sz val="9"/>
      <color indexed="10"/>
      <name val="宋体"/>
      <family val="0"/>
    </font>
    <font>
      <sz val="16"/>
      <color indexed="58"/>
      <name val="宋体"/>
      <family val="0"/>
    </font>
    <font>
      <b/>
      <sz val="21"/>
      <color indexed="58"/>
      <name val="宋体"/>
      <family val="0"/>
    </font>
    <font>
      <u val="single"/>
      <sz val="12"/>
      <color indexed="12"/>
      <name val="宋体"/>
      <family val="0"/>
    </font>
    <font>
      <sz val="10"/>
      <name val="MS Sans Serif"/>
      <family val="2"/>
    </font>
    <font>
      <sz val="7"/>
      <name val="Small Fonts"/>
      <family val="2"/>
    </font>
    <font>
      <u val="single"/>
      <sz val="12"/>
      <color indexed="3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2"/>
      <color indexed="20"/>
      <name val="宋体"/>
      <family val="0"/>
    </font>
    <font>
      <sz val="12"/>
      <name val="Courier"/>
      <family val="3"/>
    </font>
    <font>
      <sz val="9"/>
      <color indexed="8"/>
      <name val="宋体"/>
      <family val="0"/>
    </font>
    <font>
      <sz val="12"/>
      <color indexed="17"/>
      <name val="宋体"/>
      <family val="0"/>
    </font>
    <font>
      <sz val="10"/>
      <name val="Times New Roman"/>
      <family val="1"/>
    </font>
    <font>
      <sz val="12"/>
      <name val="Arial"/>
      <family val="2"/>
    </font>
    <font>
      <sz val="10"/>
      <color indexed="8"/>
      <name val="Arial"/>
      <family val="2"/>
    </font>
    <font>
      <b/>
      <sz val="12"/>
      <name val="Arial"/>
      <family val="2"/>
    </font>
    <font>
      <b/>
      <sz val="18"/>
      <name val="Arial"/>
      <family val="2"/>
    </font>
    <font>
      <sz val="12"/>
      <name val="Helv"/>
      <family val="2"/>
    </font>
    <font>
      <sz val="8"/>
      <name val="Times New Roman"/>
      <family val="1"/>
    </font>
    <font>
      <b/>
      <sz val="21"/>
      <name val="楷体_GB2312"/>
      <family val="3"/>
    </font>
    <font>
      <sz val="12"/>
      <name val="奔覆眉"/>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6">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right/>
      <top style="thin"/>
      <bottom style="double"/>
    </border>
    <border>
      <left/>
      <right/>
      <top style="medium"/>
      <bottom style="medium"/>
    </border>
    <border>
      <left>
        <color indexed="63"/>
      </left>
      <right>
        <color indexed="63"/>
      </right>
      <top style="thin"/>
      <bottom style="thin"/>
    </border>
    <border>
      <left style="thin"/>
      <right style="thin"/>
      <top style="thin"/>
      <bottom>
        <color indexed="63"/>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58"/>
      </left>
      <right>
        <color indexed="58"/>
      </right>
      <top>
        <color indexed="58"/>
      </top>
      <bottom style="thin">
        <color indexed="58"/>
      </bottom>
    </border>
    <border>
      <left style="thin">
        <color indexed="8"/>
      </left>
      <right style="thin">
        <color indexed="8"/>
      </right>
      <top style="thin">
        <color indexed="8"/>
      </top>
      <bottom style="thin">
        <color indexed="8"/>
      </bottom>
    </border>
    <border>
      <left style="thin"/>
      <right style="thin"/>
      <top>
        <color indexed="63"/>
      </top>
      <bottom>
        <color indexed="63"/>
      </bottom>
    </border>
    <border>
      <left>
        <color indexed="23"/>
      </left>
      <right>
        <color indexed="23"/>
      </right>
      <top>
        <color indexed="23"/>
      </top>
      <bottom style="thin">
        <color indexed="23"/>
      </bottom>
    </border>
  </borders>
  <cellStyleXfs count="32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lignment/>
      <protection/>
    </xf>
    <xf numFmtId="37" fontId="21" fillId="0" borderId="0">
      <alignment/>
      <protection/>
    </xf>
    <xf numFmtId="0" fontId="22" fillId="0" borderId="0" applyNumberFormat="0" applyFill="0" applyBorder="0" applyAlignment="0" applyProtection="0"/>
    <xf numFmtId="0" fontId="20" fillId="0" borderId="0">
      <alignment/>
      <protection/>
    </xf>
    <xf numFmtId="0" fontId="19" fillId="0" borderId="0" applyNumberFormat="0" applyFill="0" applyBorder="0" applyAlignment="0" applyProtection="0"/>
    <xf numFmtId="0" fontId="22" fillId="0" borderId="0" applyNumberFormat="0" applyFill="0" applyBorder="0" applyAlignment="0" applyProtection="0"/>
    <xf numFmtId="0" fontId="0" fillId="2" borderId="1" applyNumberFormat="0" applyFon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2" applyNumberFormat="0" applyFill="0" applyAlignment="0" applyProtection="0"/>
    <xf numFmtId="0" fontId="27" fillId="0" borderId="3" applyNumberFormat="0" applyFill="0" applyAlignment="0" applyProtection="0"/>
    <xf numFmtId="0" fontId="28" fillId="0" borderId="4" applyNumberFormat="0" applyFill="0" applyAlignment="0" applyProtection="0"/>
    <xf numFmtId="0" fontId="28" fillId="0" borderId="0" applyNumberFormat="0" applyFill="0" applyBorder="0" applyAlignment="0" applyProtection="0"/>
    <xf numFmtId="0" fontId="29" fillId="3" borderId="5" applyNumberFormat="0" applyAlignment="0" applyProtection="0"/>
    <xf numFmtId="0" fontId="30" fillId="4" borderId="6" applyNumberFormat="0" applyAlignment="0" applyProtection="0"/>
    <xf numFmtId="0" fontId="31" fillId="4" borderId="5" applyNumberFormat="0" applyAlignment="0" applyProtection="0"/>
    <xf numFmtId="0" fontId="32" fillId="5" borderId="7" applyNumberFormat="0" applyAlignment="0" applyProtection="0"/>
    <xf numFmtId="0" fontId="33" fillId="0" borderId="8" applyNumberFormat="0" applyFill="0" applyAlignment="0" applyProtection="0"/>
    <xf numFmtId="0" fontId="34" fillId="0" borderId="9" applyNumberFormat="0" applyFill="0" applyAlignment="0" applyProtection="0"/>
    <xf numFmtId="0" fontId="35" fillId="6" borderId="0" applyNumberFormat="0" applyBorder="0" applyAlignment="0" applyProtection="0"/>
    <xf numFmtId="0" fontId="36" fillId="7" borderId="0" applyNumberFormat="0" applyBorder="0" applyAlignment="0" applyProtection="0"/>
    <xf numFmtId="0" fontId="37" fillId="8" borderId="0" applyNumberFormat="0" applyBorder="0" applyAlignment="0" applyProtection="0"/>
    <xf numFmtId="0" fontId="38"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7" fillId="7" borderId="0" applyNumberFormat="0" applyBorder="0" applyAlignment="0" applyProtection="0"/>
    <xf numFmtId="0" fontId="7" fillId="14"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7" fillId="6" borderId="0" applyNumberFormat="0" applyBorder="0" applyAlignment="0" applyProtection="0"/>
    <xf numFmtId="0" fontId="7" fillId="16"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38" fillId="17" borderId="0" applyNumberFormat="0" applyBorder="0" applyAlignment="0" applyProtection="0"/>
    <xf numFmtId="0" fontId="38" fillId="19" borderId="0" applyNumberFormat="0" applyBorder="0" applyAlignment="0" applyProtection="0"/>
    <xf numFmtId="0" fontId="7" fillId="20" borderId="0" applyNumberFormat="0" applyBorder="0" applyAlignment="0" applyProtection="0"/>
    <xf numFmtId="0" fontId="7" fillId="11" borderId="0" applyNumberFormat="0" applyBorder="0" applyAlignment="0" applyProtection="0"/>
    <xf numFmtId="0" fontId="38" fillId="19" borderId="0" applyNumberFormat="0" applyBorder="0" applyAlignment="0" applyProtection="0"/>
    <xf numFmtId="0" fontId="38" fillId="21" borderId="0" applyNumberFormat="0" applyBorder="0" applyAlignment="0" applyProtection="0"/>
    <xf numFmtId="0" fontId="7" fillId="3" borderId="0" applyNumberFormat="0" applyBorder="0" applyAlignment="0" applyProtection="0"/>
    <xf numFmtId="0" fontId="7" fillId="22" borderId="0" applyNumberFormat="0" applyBorder="0" applyAlignment="0" applyProtection="0"/>
    <xf numFmtId="0" fontId="38" fillId="23" borderId="0" applyNumberFormat="0" applyBorder="0" applyAlignment="0" applyProtection="0"/>
    <xf numFmtId="0" fontId="7" fillId="7" borderId="0" applyNumberFormat="0" applyBorder="0" applyAlignment="0" applyProtection="0"/>
    <xf numFmtId="0" fontId="1" fillId="0" borderId="0">
      <alignment/>
      <protection/>
    </xf>
    <xf numFmtId="0" fontId="1" fillId="0" borderId="0">
      <alignment/>
      <protection/>
    </xf>
    <xf numFmtId="0" fontId="7" fillId="11" borderId="0" applyNumberFormat="0" applyBorder="0" applyAlignment="0" applyProtection="0"/>
    <xf numFmtId="0" fontId="38" fillId="13" borderId="0" applyNumberFormat="0" applyBorder="0" applyAlignment="0" applyProtection="0"/>
    <xf numFmtId="0" fontId="7" fillId="6" borderId="0" applyNumberFormat="0" applyBorder="0" applyAlignment="0" applyProtection="0"/>
    <xf numFmtId="0" fontId="34" fillId="0" borderId="9" applyNumberFormat="0" applyFill="0" applyAlignment="0" applyProtection="0"/>
    <xf numFmtId="0" fontId="1" fillId="0" borderId="0">
      <alignment/>
      <protection/>
    </xf>
    <xf numFmtId="0" fontId="0" fillId="2" borderId="1" applyNumberFormat="0" applyFont="0" applyAlignment="0" applyProtection="0"/>
    <xf numFmtId="0" fontId="36" fillId="7" borderId="0" applyNumberFormat="0" applyBorder="0" applyAlignment="0" applyProtection="0"/>
    <xf numFmtId="0" fontId="7" fillId="0" borderId="0">
      <alignment/>
      <protection/>
    </xf>
    <xf numFmtId="0" fontId="7" fillId="18" borderId="0" applyNumberFormat="0" applyBorder="0" applyAlignment="0" applyProtection="0"/>
    <xf numFmtId="0" fontId="7" fillId="6" borderId="0" applyNumberFormat="0" applyBorder="0" applyAlignment="0" applyProtection="0"/>
    <xf numFmtId="0" fontId="1" fillId="0" borderId="0">
      <alignment vertical="center"/>
      <protection/>
    </xf>
    <xf numFmtId="0" fontId="1" fillId="0" borderId="0">
      <alignment/>
      <protection/>
    </xf>
    <xf numFmtId="0" fontId="7" fillId="18" borderId="0" applyNumberFormat="0" applyBorder="0" applyAlignment="0" applyProtection="0"/>
    <xf numFmtId="0" fontId="37" fillId="8" borderId="0" applyNumberFormat="0" applyBorder="0" applyAlignment="0" applyProtection="0"/>
    <xf numFmtId="0" fontId="38" fillId="14" borderId="0" applyNumberFormat="0" applyBorder="0" applyAlignment="0" applyProtection="0"/>
    <xf numFmtId="0" fontId="7" fillId="18" borderId="0" applyNumberFormat="0" applyBorder="0" applyAlignment="0" applyProtection="0"/>
    <xf numFmtId="176" fontId="0" fillId="0" borderId="0" applyFont="0" applyFill="0" applyBorder="0" applyAlignment="0" applyProtection="0"/>
    <xf numFmtId="0" fontId="1" fillId="0" borderId="0">
      <alignment vertical="center"/>
      <protection/>
    </xf>
    <xf numFmtId="0" fontId="7" fillId="0" borderId="0">
      <alignment/>
      <protection/>
    </xf>
    <xf numFmtId="0" fontId="7" fillId="0" borderId="0">
      <alignment/>
      <protection/>
    </xf>
    <xf numFmtId="0" fontId="36" fillId="7" borderId="0" applyNumberFormat="0" applyBorder="0" applyAlignment="0" applyProtection="0"/>
    <xf numFmtId="0" fontId="7" fillId="18" borderId="0" applyNumberFormat="0" applyBorder="0" applyAlignment="0" applyProtection="0"/>
    <xf numFmtId="0" fontId="7" fillId="0" borderId="0">
      <alignment/>
      <protection/>
    </xf>
    <xf numFmtId="176" fontId="0" fillId="0" borderId="0" applyFont="0" applyFill="0" applyBorder="0" applyAlignment="0" applyProtection="0"/>
    <xf numFmtId="0" fontId="7" fillId="7" borderId="0" applyNumberFormat="0" applyBorder="0" applyAlignment="0" applyProtection="0"/>
    <xf numFmtId="0" fontId="7" fillId="16" borderId="0" applyNumberFormat="0" applyBorder="0" applyAlignment="0" applyProtection="0"/>
    <xf numFmtId="0" fontId="1" fillId="0" borderId="0">
      <alignment/>
      <protection/>
    </xf>
    <xf numFmtId="0" fontId="7" fillId="16" borderId="0" applyNumberFormat="0" applyBorder="0" applyAlignment="0" applyProtection="0"/>
    <xf numFmtId="0" fontId="31" fillId="4" borderId="5" applyNumberFormat="0" applyAlignment="0" applyProtection="0"/>
    <xf numFmtId="0" fontId="26" fillId="0" borderId="2" applyNumberFormat="0" applyFill="0" applyAlignment="0" applyProtection="0"/>
    <xf numFmtId="0" fontId="1" fillId="0" borderId="0">
      <alignment vertical="center"/>
      <protection/>
    </xf>
    <xf numFmtId="0" fontId="36" fillId="7" borderId="0" applyNumberFormat="0" applyBorder="0" applyAlignment="0" applyProtection="0"/>
    <xf numFmtId="0" fontId="38" fillId="13" borderId="0" applyNumberFormat="0" applyBorder="0" applyAlignment="0" applyProtection="0"/>
    <xf numFmtId="0" fontId="7" fillId="10" borderId="0" applyNumberFormat="0" applyBorder="0" applyAlignment="0" applyProtection="0"/>
    <xf numFmtId="0" fontId="31" fillId="4" borderId="5" applyNumberFormat="0" applyAlignment="0" applyProtection="0"/>
    <xf numFmtId="0" fontId="7" fillId="10" borderId="0" applyNumberFormat="0" applyBorder="0" applyAlignment="0" applyProtection="0"/>
    <xf numFmtId="0" fontId="7" fillId="18" borderId="0" applyNumberFormat="0" applyBorder="0" applyAlignment="0" applyProtection="0"/>
    <xf numFmtId="0" fontId="24" fillId="0" borderId="0" applyNumberFormat="0" applyFill="0" applyBorder="0" applyAlignment="0" applyProtection="0"/>
    <xf numFmtId="0" fontId="1" fillId="0" borderId="0">
      <alignment/>
      <protection/>
    </xf>
    <xf numFmtId="0" fontId="7" fillId="18" borderId="0" applyNumberFormat="0" applyBorder="0" applyAlignment="0" applyProtection="0"/>
    <xf numFmtId="0" fontId="7" fillId="3" borderId="0" applyNumberFormat="0" applyBorder="0" applyAlignment="0" applyProtection="0"/>
    <xf numFmtId="0" fontId="7" fillId="6" borderId="0" applyNumberFormat="0" applyBorder="0" applyAlignment="0" applyProtection="0"/>
    <xf numFmtId="0" fontId="37" fillId="8" borderId="0" applyNumberFormat="0" applyBorder="0" applyAlignment="0" applyProtection="0"/>
    <xf numFmtId="0" fontId="38" fillId="19" borderId="0" applyNumberFormat="0" applyBorder="0" applyAlignment="0" applyProtection="0"/>
    <xf numFmtId="0" fontId="7" fillId="3" borderId="0" applyNumberFormat="0" applyBorder="0" applyAlignment="0" applyProtection="0"/>
    <xf numFmtId="0" fontId="39" fillId="7" borderId="0" applyNumberFormat="0" applyBorder="0" applyAlignment="0" applyProtection="0"/>
    <xf numFmtId="0" fontId="36" fillId="7" borderId="0" applyNumberFormat="0" applyBorder="0" applyAlignment="0" applyProtection="0"/>
    <xf numFmtId="0" fontId="1" fillId="0" borderId="0">
      <alignment/>
      <protection/>
    </xf>
    <xf numFmtId="0" fontId="38" fillId="13" borderId="0" applyNumberFormat="0" applyBorder="0" applyAlignment="0" applyProtection="0"/>
    <xf numFmtId="0" fontId="7" fillId="0" borderId="0">
      <alignment/>
      <protection/>
    </xf>
    <xf numFmtId="0" fontId="7" fillId="6" borderId="0" applyNumberFormat="0" applyBorder="0" applyAlignment="0" applyProtection="0"/>
    <xf numFmtId="0" fontId="7" fillId="18" borderId="0" applyNumberFormat="0" applyBorder="0" applyAlignment="0" applyProtection="0"/>
    <xf numFmtId="0" fontId="24" fillId="0" borderId="0" applyNumberFormat="0" applyFill="0" applyBorder="0" applyAlignment="0" applyProtection="0"/>
    <xf numFmtId="0" fontId="1" fillId="0" borderId="0">
      <alignment/>
      <protection/>
    </xf>
    <xf numFmtId="0" fontId="7" fillId="18" borderId="0" applyNumberFormat="0" applyBorder="0" applyAlignment="0" applyProtection="0"/>
    <xf numFmtId="0" fontId="14" fillId="0" borderId="0">
      <alignment/>
      <protection/>
    </xf>
    <xf numFmtId="0" fontId="7" fillId="0" borderId="0">
      <alignment/>
      <protection/>
    </xf>
    <xf numFmtId="0" fontId="0" fillId="2" borderId="1" applyNumberFormat="0" applyFont="0" applyAlignment="0" applyProtection="0"/>
    <xf numFmtId="0" fontId="29" fillId="3" borderId="5" applyNumberFormat="0" applyAlignment="0" applyProtection="0"/>
    <xf numFmtId="0" fontId="7" fillId="0" borderId="0">
      <alignment/>
      <protection/>
    </xf>
    <xf numFmtId="0" fontId="7" fillId="10" borderId="0" applyNumberFormat="0" applyBorder="0" applyAlignment="0" applyProtection="0"/>
    <xf numFmtId="0" fontId="1" fillId="0" borderId="0">
      <alignment/>
      <protection/>
    </xf>
    <xf numFmtId="0" fontId="0" fillId="2" borderId="1" applyNumberFormat="0" applyFont="0" applyAlignment="0" applyProtection="0"/>
    <xf numFmtId="0" fontId="29" fillId="3" borderId="5" applyNumberFormat="0" applyAlignment="0" applyProtection="0"/>
    <xf numFmtId="0" fontId="7" fillId="10" borderId="0" applyNumberFormat="0" applyBorder="0" applyAlignment="0" applyProtection="0"/>
    <xf numFmtId="0" fontId="34" fillId="0" borderId="9" applyNumberFormat="0" applyFill="0" applyAlignment="0" applyProtection="0"/>
    <xf numFmtId="0" fontId="7" fillId="11" borderId="0" applyNumberFormat="0" applyBorder="0" applyAlignment="0" applyProtection="0"/>
    <xf numFmtId="0" fontId="1" fillId="0" borderId="0">
      <alignment/>
      <protection/>
    </xf>
    <xf numFmtId="0" fontId="7" fillId="18" borderId="0" applyNumberFormat="0" applyBorder="0" applyAlignment="0" applyProtection="0"/>
    <xf numFmtId="0" fontId="1" fillId="0" borderId="0">
      <alignment/>
      <protection/>
    </xf>
    <xf numFmtId="0" fontId="7" fillId="18" borderId="0" applyNumberFormat="0" applyBorder="0" applyAlignment="0" applyProtection="0"/>
    <xf numFmtId="0" fontId="24" fillId="0" borderId="0" applyNumberFormat="0" applyFill="0" applyBorder="0" applyAlignment="0" applyProtection="0"/>
    <xf numFmtId="0" fontId="1" fillId="0" borderId="0">
      <alignment/>
      <protection/>
    </xf>
    <xf numFmtId="0" fontId="1" fillId="0" borderId="0">
      <alignment vertical="center"/>
      <protection/>
    </xf>
    <xf numFmtId="0" fontId="1" fillId="0" borderId="0">
      <alignment/>
      <protection/>
    </xf>
    <xf numFmtId="0" fontId="1" fillId="0" borderId="0">
      <alignment/>
      <protection/>
    </xf>
    <xf numFmtId="0" fontId="1" fillId="0" borderId="0">
      <alignment vertical="center"/>
      <protection/>
    </xf>
    <xf numFmtId="0" fontId="38" fillId="23" borderId="0" applyNumberFormat="0" applyBorder="0" applyAlignment="0" applyProtection="0"/>
    <xf numFmtId="0" fontId="1" fillId="0" borderId="0">
      <alignment/>
      <protection/>
    </xf>
    <xf numFmtId="0" fontId="1" fillId="0" borderId="0">
      <alignment/>
      <protection/>
    </xf>
    <xf numFmtId="0" fontId="1" fillId="0" borderId="0">
      <alignment vertical="center"/>
      <protection/>
    </xf>
    <xf numFmtId="0" fontId="7" fillId="6" borderId="0" applyNumberFormat="0" applyBorder="0" applyAlignment="0" applyProtection="0"/>
    <xf numFmtId="0" fontId="31" fillId="4" borderId="5" applyNumberFormat="0" applyAlignment="0" applyProtection="0"/>
    <xf numFmtId="0" fontId="7" fillId="6" borderId="0" applyNumberFormat="0" applyBorder="0" applyAlignment="0" applyProtection="0"/>
    <xf numFmtId="0" fontId="7" fillId="10" borderId="0" applyNumberFormat="0" applyBorder="0" applyAlignment="0" applyProtection="0"/>
    <xf numFmtId="0" fontId="0" fillId="2" borderId="1" applyNumberFormat="0" applyFont="0" applyAlignment="0" applyProtection="0"/>
    <xf numFmtId="0" fontId="38" fillId="14" borderId="0" applyNumberFormat="0" applyBorder="0" applyAlignment="0" applyProtection="0"/>
    <xf numFmtId="0" fontId="7" fillId="20" borderId="0" applyNumberFormat="0" applyBorder="0" applyAlignment="0" applyProtection="0"/>
    <xf numFmtId="0" fontId="4" fillId="0" borderId="10">
      <alignment horizontal="distributed" vertical="center" wrapText="1"/>
      <protection/>
    </xf>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25" fillId="0" borderId="0" applyNumberFormat="0" applyFill="0" applyBorder="0" applyAlignment="0" applyProtection="0"/>
    <xf numFmtId="0" fontId="40" fillId="0" borderId="0">
      <alignment/>
      <protection/>
    </xf>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1" fillId="0" borderId="0">
      <alignment/>
      <protection/>
    </xf>
    <xf numFmtId="0" fontId="38" fillId="14" borderId="0" applyNumberFormat="0" applyBorder="0" applyAlignment="0" applyProtection="0"/>
    <xf numFmtId="0" fontId="7" fillId="6" borderId="0" applyNumberFormat="0" applyBorder="0" applyAlignment="0" applyProtection="0"/>
    <xf numFmtId="0" fontId="1" fillId="0" borderId="0">
      <alignment/>
      <protection/>
    </xf>
    <xf numFmtId="0" fontId="38" fillId="13" borderId="0" applyNumberFormat="0" applyBorder="0" applyAlignment="0" applyProtection="0"/>
    <xf numFmtId="0" fontId="1" fillId="0" borderId="0">
      <alignment/>
      <protection/>
    </xf>
    <xf numFmtId="0" fontId="41" fillId="0" borderId="0">
      <alignment vertical="center"/>
      <protection/>
    </xf>
    <xf numFmtId="0" fontId="7" fillId="14" borderId="0" applyNumberFormat="0" applyBorder="0" applyAlignment="0" applyProtection="0"/>
    <xf numFmtId="0" fontId="7" fillId="10" borderId="0" applyNumberFormat="0" applyBorder="0" applyAlignment="0" applyProtection="0"/>
    <xf numFmtId="0" fontId="1" fillId="0" borderId="0">
      <alignment vertical="center"/>
      <protection/>
    </xf>
    <xf numFmtId="0" fontId="7" fillId="14"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1" fillId="0" borderId="0">
      <alignment/>
      <protection/>
    </xf>
    <xf numFmtId="0" fontId="7" fillId="20" borderId="0" applyNumberFormat="0" applyBorder="0" applyAlignment="0" applyProtection="0"/>
    <xf numFmtId="0" fontId="7" fillId="20" borderId="0" applyNumberFormat="0" applyBorder="0" applyAlignment="0" applyProtection="0"/>
    <xf numFmtId="0" fontId="14" fillId="0" borderId="0">
      <alignment/>
      <protection/>
    </xf>
    <xf numFmtId="0" fontId="36" fillId="7"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36" fillId="7" borderId="0" applyNumberFormat="0" applyBorder="0" applyAlignment="0" applyProtection="0"/>
    <xf numFmtId="0" fontId="1" fillId="0" borderId="0">
      <alignment/>
      <protection/>
    </xf>
    <xf numFmtId="0" fontId="7" fillId="10"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38" fillId="13" borderId="0" applyNumberFormat="0" applyBorder="0" applyAlignment="0" applyProtection="0"/>
    <xf numFmtId="0" fontId="1" fillId="0" borderId="0">
      <alignment/>
      <protection/>
    </xf>
    <xf numFmtId="0" fontId="7" fillId="6" borderId="0" applyNumberFormat="0" applyBorder="0" applyAlignment="0" applyProtection="0"/>
    <xf numFmtId="0" fontId="7" fillId="7" borderId="0" applyNumberFormat="0" applyBorder="0" applyAlignment="0" applyProtection="0"/>
    <xf numFmtId="0" fontId="38" fillId="13" borderId="0" applyNumberFormat="0" applyBorder="0" applyAlignment="0" applyProtection="0"/>
    <xf numFmtId="0" fontId="1" fillId="0" borderId="0">
      <alignment/>
      <protection/>
    </xf>
    <xf numFmtId="0" fontId="7" fillId="7" borderId="0" applyNumberFormat="0" applyBorder="0" applyAlignment="0" applyProtection="0"/>
    <xf numFmtId="0" fontId="38" fillId="13" borderId="0" applyNumberFormat="0" applyBorder="0" applyAlignment="0" applyProtection="0"/>
    <xf numFmtId="0" fontId="1" fillId="0" borderId="0">
      <alignment/>
      <protection/>
    </xf>
    <xf numFmtId="0" fontId="7" fillId="7" borderId="0" applyNumberFormat="0" applyBorder="0" applyAlignment="0" applyProtection="0"/>
    <xf numFmtId="0" fontId="38" fillId="13" borderId="0" applyNumberFormat="0" applyBorder="0" applyAlignment="0" applyProtection="0"/>
    <xf numFmtId="0" fontId="7" fillId="7" borderId="0" applyNumberFormat="0" applyBorder="0" applyAlignment="0" applyProtection="0"/>
    <xf numFmtId="0" fontId="1" fillId="0" borderId="0">
      <alignment/>
      <protection/>
    </xf>
    <xf numFmtId="0" fontId="1" fillId="0" borderId="0">
      <alignment/>
      <protection/>
    </xf>
    <xf numFmtId="0" fontId="7" fillId="10"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1" fillId="0" borderId="0">
      <alignment/>
      <protection/>
    </xf>
    <xf numFmtId="0" fontId="7" fillId="0" borderId="0">
      <alignment/>
      <protection/>
    </xf>
    <xf numFmtId="0" fontId="36" fillId="7" borderId="0" applyNumberFormat="0" applyBorder="0" applyAlignment="0" applyProtection="0"/>
    <xf numFmtId="0" fontId="7" fillId="6" borderId="0" applyNumberFormat="0" applyBorder="0" applyAlignment="0" applyProtection="0"/>
    <xf numFmtId="0" fontId="0" fillId="0" borderId="0" applyFont="0" applyFill="0" applyBorder="0" applyAlignment="0" applyProtection="0"/>
    <xf numFmtId="0" fontId="7" fillId="18" borderId="0" applyNumberFormat="0" applyBorder="0" applyAlignment="0" applyProtection="0"/>
    <xf numFmtId="0" fontId="7" fillId="14"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1" fillId="0" borderId="0">
      <alignment/>
      <protection/>
    </xf>
    <xf numFmtId="0" fontId="38" fillId="13" borderId="0" applyNumberFormat="0" applyBorder="0" applyAlignment="0" applyProtection="0"/>
    <xf numFmtId="0" fontId="7" fillId="0" borderId="0">
      <alignment/>
      <protection/>
    </xf>
    <xf numFmtId="0" fontId="7" fillId="6" borderId="0" applyNumberFormat="0" applyBorder="0" applyAlignment="0" applyProtection="0"/>
    <xf numFmtId="0" fontId="38" fillId="12" borderId="0" applyNumberFormat="0" applyBorder="0" applyAlignment="0" applyProtection="0"/>
    <xf numFmtId="0" fontId="7" fillId="18"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41" fillId="0" borderId="0">
      <alignment vertical="center"/>
      <protection/>
    </xf>
    <xf numFmtId="0" fontId="1" fillId="0" borderId="0">
      <alignment/>
      <protection/>
    </xf>
    <xf numFmtId="0" fontId="7" fillId="7" borderId="0" applyNumberFormat="0" applyBorder="0" applyAlignment="0" applyProtection="0"/>
    <xf numFmtId="0" fontId="38" fillId="13"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7" fillId="0" borderId="0">
      <alignment/>
      <protection/>
    </xf>
    <xf numFmtId="0" fontId="7" fillId="10" borderId="0" applyNumberFormat="0" applyBorder="0" applyAlignment="0" applyProtection="0"/>
    <xf numFmtId="0" fontId="7" fillId="0" borderId="0">
      <alignment/>
      <protection/>
    </xf>
    <xf numFmtId="0" fontId="7" fillId="10" borderId="0" applyNumberFormat="0" applyBorder="0" applyAlignment="0" applyProtection="0"/>
    <xf numFmtId="0" fontId="7" fillId="10" borderId="0" applyNumberFormat="0" applyBorder="0" applyAlignment="0" applyProtection="0"/>
    <xf numFmtId="0" fontId="38" fillId="13" borderId="0" applyNumberFormat="0" applyBorder="0" applyAlignment="0" applyProtection="0"/>
    <xf numFmtId="0" fontId="7" fillId="10"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29" fillId="3" borderId="5" applyNumberFormat="0" applyAlignment="0" applyProtection="0"/>
    <xf numFmtId="0" fontId="1" fillId="0" borderId="0">
      <alignment/>
      <protection/>
    </xf>
    <xf numFmtId="0" fontId="7" fillId="10" borderId="0" applyNumberFormat="0" applyBorder="0" applyAlignment="0" applyProtection="0"/>
    <xf numFmtId="0" fontId="7" fillId="3" borderId="0" applyNumberFormat="0" applyBorder="0" applyAlignment="0" applyProtection="0"/>
    <xf numFmtId="0" fontId="29" fillId="3" borderId="5" applyNumberFormat="0" applyAlignment="0" applyProtection="0"/>
    <xf numFmtId="0" fontId="1" fillId="0" borderId="0">
      <alignment/>
      <protection/>
    </xf>
    <xf numFmtId="0" fontId="7" fillId="10" borderId="0" applyNumberFormat="0" applyBorder="0" applyAlignment="0" applyProtection="0"/>
    <xf numFmtId="0" fontId="7" fillId="3"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38" fillId="16" borderId="0" applyNumberFormat="0" applyBorder="0" applyAlignment="0" applyProtection="0"/>
    <xf numFmtId="0" fontId="38" fillId="14" borderId="0" applyNumberFormat="0" applyBorder="0" applyAlignment="0" applyProtection="0"/>
    <xf numFmtId="0" fontId="7" fillId="14" borderId="0" applyNumberFormat="0" applyBorder="0" applyAlignment="0" applyProtection="0"/>
    <xf numFmtId="0" fontId="7" fillId="10" borderId="0" applyNumberFormat="0" applyBorder="0" applyAlignment="0" applyProtection="0"/>
    <xf numFmtId="0" fontId="38" fillId="16" borderId="0" applyNumberFormat="0" applyBorder="0" applyAlignment="0" applyProtection="0"/>
    <xf numFmtId="0" fontId="7" fillId="14"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0" borderId="0" applyNumberFormat="0" applyBorder="0" applyAlignment="0" applyProtection="0"/>
    <xf numFmtId="0" fontId="0" fillId="2" borderId="1" applyNumberFormat="0" applyFont="0" applyAlignment="0" applyProtection="0"/>
    <xf numFmtId="0" fontId="7" fillId="20" borderId="0" applyNumberFormat="0" applyBorder="0" applyAlignment="0" applyProtection="0"/>
    <xf numFmtId="0" fontId="7" fillId="10" borderId="0" applyNumberFormat="0" applyBorder="0" applyAlignment="0" applyProtection="0"/>
    <xf numFmtId="0" fontId="38" fillId="14" borderId="0" applyNumberFormat="0" applyBorder="0" applyAlignment="0" applyProtection="0"/>
    <xf numFmtId="0" fontId="7" fillId="14"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35" fillId="6" borderId="0" applyNumberFormat="0" applyBorder="0" applyAlignment="0" applyProtection="0"/>
    <xf numFmtId="0" fontId="7" fillId="14"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0" borderId="0" applyNumberFormat="0" applyBorder="0" applyAlignment="0" applyProtection="0"/>
    <xf numFmtId="0" fontId="7" fillId="20" borderId="0" applyNumberFormat="0" applyBorder="0" applyAlignment="0" applyProtection="0"/>
    <xf numFmtId="0" fontId="7" fillId="10" borderId="0" applyNumberFormat="0" applyBorder="0" applyAlignment="0" applyProtection="0"/>
    <xf numFmtId="0" fontId="7" fillId="20" borderId="0" applyNumberFormat="0" applyBorder="0" applyAlignment="0" applyProtection="0"/>
    <xf numFmtId="0" fontId="38" fillId="13" borderId="0" applyNumberFormat="0" applyBorder="0" applyAlignment="0" applyProtection="0"/>
    <xf numFmtId="0" fontId="7" fillId="10" borderId="0" applyNumberFormat="0" applyBorder="0" applyAlignment="0" applyProtection="0"/>
    <xf numFmtId="0" fontId="38" fillId="13" borderId="0" applyNumberFormat="0" applyBorder="0" applyAlignment="0" applyProtection="0"/>
    <xf numFmtId="0" fontId="7" fillId="10" borderId="0" applyNumberFormat="0" applyBorder="0" applyAlignment="0" applyProtection="0"/>
    <xf numFmtId="0" fontId="7" fillId="16" borderId="0" applyNumberFormat="0" applyBorder="0" applyAlignment="0" applyProtection="0"/>
    <xf numFmtId="0" fontId="38" fillId="13" borderId="0" applyNumberFormat="0" applyBorder="0" applyAlignment="0" applyProtection="0"/>
    <xf numFmtId="0" fontId="7" fillId="10" borderId="0" applyNumberFormat="0" applyBorder="0" applyAlignment="0" applyProtection="0"/>
    <xf numFmtId="0" fontId="7" fillId="16" borderId="0" applyNumberFormat="0" applyBorder="0" applyAlignment="0" applyProtection="0"/>
    <xf numFmtId="0" fontId="38" fillId="13" borderId="0" applyNumberFormat="0" applyBorder="0" applyAlignment="0" applyProtection="0"/>
    <xf numFmtId="0" fontId="7" fillId="10" borderId="0" applyNumberFormat="0" applyBorder="0" applyAlignment="0" applyProtection="0"/>
    <xf numFmtId="0" fontId="36" fillId="7" borderId="0" applyNumberFormat="0" applyBorder="0" applyAlignment="0" applyProtection="0"/>
    <xf numFmtId="0" fontId="7" fillId="16" borderId="0" applyNumberFormat="0" applyBorder="0" applyAlignment="0" applyProtection="0"/>
    <xf numFmtId="0" fontId="7" fillId="10" borderId="0" applyNumberFormat="0" applyBorder="0" applyAlignment="0" applyProtection="0"/>
    <xf numFmtId="0" fontId="36" fillId="7" borderId="0" applyNumberFormat="0" applyBorder="0" applyAlignment="0" applyProtection="0"/>
    <xf numFmtId="0" fontId="7" fillId="16" borderId="0" applyNumberFormat="0" applyBorder="0" applyAlignment="0" applyProtection="0"/>
    <xf numFmtId="0" fontId="38" fillId="13" borderId="0" applyNumberFormat="0" applyBorder="0" applyAlignment="0" applyProtection="0"/>
    <xf numFmtId="0" fontId="7" fillId="10"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38" fillId="13" borderId="0" applyNumberFormat="0" applyBorder="0" applyAlignment="0" applyProtection="0"/>
    <xf numFmtId="0" fontId="7" fillId="10" borderId="0" applyNumberFormat="0" applyBorder="0" applyAlignment="0" applyProtection="0"/>
    <xf numFmtId="0" fontId="38" fillId="13" borderId="0" applyNumberFormat="0" applyBorder="0" applyAlignment="0" applyProtection="0"/>
    <xf numFmtId="0" fontId="7" fillId="10" borderId="0" applyNumberFormat="0" applyBorder="0" applyAlignment="0" applyProtection="0"/>
    <xf numFmtId="0" fontId="38" fillId="13" borderId="0" applyNumberFormat="0" applyBorder="0" applyAlignment="0" applyProtection="0"/>
    <xf numFmtId="0" fontId="7" fillId="10" borderId="0" applyNumberFormat="0" applyBorder="0" applyAlignment="0" applyProtection="0"/>
    <xf numFmtId="0" fontId="1" fillId="0" borderId="0">
      <alignment vertical="center"/>
      <protection/>
    </xf>
    <xf numFmtId="0" fontId="7" fillId="3" borderId="0" applyNumberFormat="0" applyBorder="0" applyAlignment="0" applyProtection="0"/>
    <xf numFmtId="0" fontId="38" fillId="13" borderId="0" applyNumberFormat="0" applyBorder="0" applyAlignment="0" applyProtection="0"/>
    <xf numFmtId="0" fontId="7" fillId="10" borderId="0" applyNumberFormat="0" applyBorder="0" applyAlignment="0" applyProtection="0"/>
    <xf numFmtId="0" fontId="7" fillId="6" borderId="0" applyNumberFormat="0" applyBorder="0" applyAlignment="0" applyProtection="0"/>
    <xf numFmtId="0" fontId="38" fillId="13" borderId="0" applyNumberFormat="0" applyBorder="0" applyAlignment="0" applyProtection="0"/>
    <xf numFmtId="0" fontId="7" fillId="10" borderId="0" applyNumberFormat="0" applyBorder="0" applyAlignment="0" applyProtection="0"/>
    <xf numFmtId="0" fontId="7" fillId="0" borderId="0">
      <alignment/>
      <protection/>
    </xf>
    <xf numFmtId="0" fontId="7" fillId="6" borderId="0" applyNumberFormat="0" applyBorder="0" applyAlignment="0" applyProtection="0"/>
    <xf numFmtId="0" fontId="7" fillId="16" borderId="0" applyNumberFormat="0" applyBorder="0" applyAlignment="0" applyProtection="0"/>
    <xf numFmtId="0" fontId="7" fillId="7" borderId="0" applyNumberFormat="0" applyBorder="0" applyAlignment="0" applyProtection="0"/>
    <xf numFmtId="0" fontId="7" fillId="1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0" borderId="0">
      <alignment/>
      <protection/>
    </xf>
    <xf numFmtId="0" fontId="7" fillId="14" borderId="0" applyNumberFormat="0" applyBorder="0" applyAlignment="0" applyProtection="0"/>
    <xf numFmtId="0" fontId="7" fillId="7" borderId="0" applyNumberFormat="0" applyBorder="0" applyAlignment="0" applyProtection="0"/>
    <xf numFmtId="0" fontId="36"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36"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3" borderId="0" applyNumberFormat="0" applyBorder="0" applyAlignment="0" applyProtection="0"/>
    <xf numFmtId="0" fontId="7" fillId="16" borderId="0" applyNumberFormat="0" applyBorder="0" applyAlignment="0" applyProtection="0"/>
    <xf numFmtId="0" fontId="7" fillId="7" borderId="0" applyNumberFormat="0" applyBorder="0" applyAlignment="0" applyProtection="0"/>
    <xf numFmtId="0" fontId="7" fillId="1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3" borderId="0" applyNumberFormat="0" applyBorder="0" applyAlignment="0" applyProtection="0"/>
    <xf numFmtId="0" fontId="7" fillId="16" borderId="0" applyNumberFormat="0" applyBorder="0" applyAlignment="0" applyProtection="0"/>
    <xf numFmtId="0" fontId="7" fillId="7" borderId="0" applyNumberFormat="0" applyBorder="0" applyAlignment="0" applyProtection="0"/>
    <xf numFmtId="0" fontId="7" fillId="16" borderId="0" applyNumberFormat="0" applyBorder="0" applyAlignment="0" applyProtection="0"/>
    <xf numFmtId="0" fontId="7" fillId="7" borderId="0" applyNumberFormat="0" applyBorder="0" applyAlignment="0" applyProtection="0"/>
    <xf numFmtId="0" fontId="7" fillId="18"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38" fillId="23" borderId="0" applyNumberFormat="0" applyBorder="0" applyAlignment="0" applyProtection="0"/>
    <xf numFmtId="0" fontId="7" fillId="3" borderId="0" applyNumberFormat="0" applyBorder="0" applyAlignment="0" applyProtection="0"/>
    <xf numFmtId="0" fontId="7" fillId="7" borderId="0" applyNumberFormat="0" applyBorder="0" applyAlignment="0" applyProtection="0"/>
    <xf numFmtId="0" fontId="7" fillId="20"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38" fillId="23" borderId="0" applyNumberFormat="0" applyBorder="0" applyAlignment="0" applyProtection="0"/>
    <xf numFmtId="0" fontId="7" fillId="3" borderId="0" applyNumberFormat="0" applyBorder="0" applyAlignment="0" applyProtection="0"/>
    <xf numFmtId="0" fontId="7" fillId="11" borderId="0" applyNumberFormat="0" applyBorder="0" applyAlignment="0" applyProtection="0"/>
    <xf numFmtId="0" fontId="7" fillId="7" borderId="0" applyNumberFormat="0" applyBorder="0" applyAlignment="0" applyProtection="0"/>
    <xf numFmtId="0" fontId="7" fillId="11" borderId="0" applyNumberFormat="0" applyBorder="0" applyAlignment="0" applyProtection="0"/>
    <xf numFmtId="0" fontId="7" fillId="7" borderId="0" applyNumberFormat="0" applyBorder="0" applyAlignment="0" applyProtection="0"/>
    <xf numFmtId="0" fontId="7" fillId="20" borderId="0" applyNumberFormat="0" applyBorder="0" applyAlignment="0" applyProtection="0"/>
    <xf numFmtId="0" fontId="7" fillId="11" borderId="0" applyNumberFormat="0" applyBorder="0" applyAlignment="0" applyProtection="0"/>
    <xf numFmtId="0" fontId="7" fillId="7"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11" borderId="0" applyNumberFormat="0" applyBorder="0" applyAlignment="0" applyProtection="0"/>
    <xf numFmtId="0" fontId="1" fillId="0" borderId="0">
      <alignment/>
      <protection/>
    </xf>
    <xf numFmtId="0" fontId="7" fillId="0" borderId="0">
      <alignment vertical="center"/>
      <protection/>
    </xf>
    <xf numFmtId="0" fontId="7" fillId="7" borderId="0" applyNumberFormat="0" applyBorder="0" applyAlignment="0" applyProtection="0"/>
    <xf numFmtId="0" fontId="7" fillId="16" borderId="0" applyNumberFormat="0" applyBorder="0" applyAlignment="0" applyProtection="0"/>
    <xf numFmtId="0" fontId="1" fillId="0" borderId="0">
      <alignment/>
      <protection/>
    </xf>
    <xf numFmtId="0" fontId="7" fillId="0" borderId="0">
      <alignment vertical="center"/>
      <protection/>
    </xf>
    <xf numFmtId="0" fontId="7" fillId="7" borderId="0" applyNumberFormat="0" applyBorder="0" applyAlignment="0" applyProtection="0"/>
    <xf numFmtId="0" fontId="38" fillId="16" borderId="0" applyNumberFormat="0" applyBorder="0" applyAlignment="0" applyProtection="0"/>
    <xf numFmtId="0" fontId="7" fillId="3" borderId="0" applyNumberFormat="0" applyBorder="0" applyAlignment="0" applyProtection="0"/>
    <xf numFmtId="0" fontId="1" fillId="0" borderId="0">
      <alignment/>
      <protection/>
    </xf>
    <xf numFmtId="0" fontId="7" fillId="0" borderId="0">
      <alignment vertical="center"/>
      <protection/>
    </xf>
    <xf numFmtId="0" fontId="7" fillId="7" borderId="0" applyNumberFormat="0" applyBorder="0" applyAlignment="0" applyProtection="0"/>
    <xf numFmtId="0" fontId="7" fillId="3" borderId="0" applyNumberFormat="0" applyBorder="0" applyAlignment="0" applyProtection="0"/>
    <xf numFmtId="0" fontId="1" fillId="0" borderId="0">
      <alignment/>
      <protection/>
    </xf>
    <xf numFmtId="0" fontId="7" fillId="0" borderId="0">
      <alignment vertical="center"/>
      <protection/>
    </xf>
    <xf numFmtId="0" fontId="7" fillId="7" borderId="0" applyNumberFormat="0" applyBorder="0" applyAlignment="0" applyProtection="0"/>
    <xf numFmtId="0" fontId="1" fillId="0" borderId="0">
      <alignment/>
      <protection/>
    </xf>
    <xf numFmtId="0" fontId="7" fillId="0" borderId="0">
      <alignment vertical="center"/>
      <protection/>
    </xf>
    <xf numFmtId="0" fontId="7" fillId="7" borderId="0" applyNumberFormat="0" applyBorder="0" applyAlignment="0" applyProtection="0"/>
    <xf numFmtId="0" fontId="1" fillId="0" borderId="0">
      <alignment/>
      <protection/>
    </xf>
    <xf numFmtId="0" fontId="7" fillId="0" borderId="0">
      <alignment vertical="center"/>
      <protection/>
    </xf>
    <xf numFmtId="0" fontId="7" fillId="7" borderId="0" applyNumberFormat="0" applyBorder="0" applyAlignment="0" applyProtection="0"/>
    <xf numFmtId="0" fontId="1" fillId="0" borderId="0">
      <alignment/>
      <protection/>
    </xf>
    <xf numFmtId="0" fontId="7" fillId="0" borderId="0">
      <alignment vertical="center"/>
      <protection/>
    </xf>
    <xf numFmtId="0" fontId="7" fillId="7" borderId="0" applyNumberFormat="0" applyBorder="0" applyAlignment="0" applyProtection="0"/>
    <xf numFmtId="0" fontId="7" fillId="0" borderId="0">
      <alignment/>
      <protection/>
    </xf>
    <xf numFmtId="0" fontId="7" fillId="0" borderId="0">
      <alignment vertical="center"/>
      <protection/>
    </xf>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38" fillId="12" borderId="0" applyNumberFormat="0" applyBorder="0" applyAlignment="0" applyProtection="0"/>
    <xf numFmtId="0" fontId="7" fillId="18" borderId="0" applyNumberFormat="0" applyBorder="0" applyAlignment="0" applyProtection="0"/>
    <xf numFmtId="0" fontId="7" fillId="6" borderId="0" applyNumberFormat="0" applyBorder="0" applyAlignment="0" applyProtection="0"/>
    <xf numFmtId="0" fontId="7" fillId="0" borderId="0">
      <alignment/>
      <protection/>
    </xf>
    <xf numFmtId="0" fontId="1" fillId="0" borderId="0">
      <alignment vertical="center"/>
      <protection/>
    </xf>
    <xf numFmtId="0" fontId="7" fillId="16" borderId="0" applyNumberFormat="0" applyBorder="0" applyAlignment="0" applyProtection="0"/>
    <xf numFmtId="0" fontId="1" fillId="0" borderId="0">
      <alignment vertical="center"/>
      <protection/>
    </xf>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0" borderId="0">
      <alignment vertical="center"/>
      <protection/>
    </xf>
    <xf numFmtId="0" fontId="7" fillId="6" borderId="0" applyNumberFormat="0" applyBorder="0" applyAlignment="0" applyProtection="0"/>
    <xf numFmtId="0" fontId="7" fillId="16" borderId="0" applyNumberFormat="0" applyBorder="0" applyAlignment="0" applyProtection="0"/>
    <xf numFmtId="0" fontId="33" fillId="0" borderId="8" applyNumberFormat="0" applyFill="0" applyAlignment="0" applyProtection="0"/>
    <xf numFmtId="0" fontId="7" fillId="16" borderId="0" applyNumberFormat="0" applyBorder="0" applyAlignment="0" applyProtection="0"/>
    <xf numFmtId="0" fontId="1" fillId="0" borderId="0">
      <alignment vertical="center"/>
      <protection/>
    </xf>
    <xf numFmtId="0" fontId="7" fillId="6" borderId="0" applyNumberFormat="0" applyBorder="0" applyAlignment="0" applyProtection="0"/>
    <xf numFmtId="0" fontId="1" fillId="0" borderId="0">
      <alignment vertical="center"/>
      <protection/>
    </xf>
    <xf numFmtId="0" fontId="7" fillId="6" borderId="0" applyNumberFormat="0" applyBorder="0" applyAlignment="0" applyProtection="0"/>
    <xf numFmtId="0" fontId="38" fillId="17" borderId="0" applyNumberFormat="0" applyBorder="0" applyAlignment="0" applyProtection="0"/>
    <xf numFmtId="0" fontId="7" fillId="20" borderId="0" applyNumberFormat="0" applyBorder="0" applyAlignment="0" applyProtection="0"/>
    <xf numFmtId="0" fontId="7" fillId="6" borderId="0" applyNumberFormat="0" applyBorder="0" applyAlignment="0" applyProtection="0"/>
    <xf numFmtId="0" fontId="7" fillId="20" borderId="0" applyNumberFormat="0" applyBorder="0" applyAlignment="0" applyProtection="0"/>
    <xf numFmtId="0" fontId="7" fillId="6" borderId="0" applyNumberFormat="0" applyBorder="0" applyAlignment="0" applyProtection="0"/>
    <xf numFmtId="0" fontId="7" fillId="20" borderId="0" applyNumberFormat="0" applyBorder="0" applyAlignment="0" applyProtection="0"/>
    <xf numFmtId="0" fontId="7" fillId="6" borderId="0" applyNumberFormat="0" applyBorder="0" applyAlignment="0" applyProtection="0"/>
    <xf numFmtId="0" fontId="7" fillId="20" borderId="0" applyNumberFormat="0" applyBorder="0" applyAlignment="0" applyProtection="0"/>
    <xf numFmtId="0" fontId="38" fillId="12" borderId="0" applyNumberFormat="0" applyBorder="0" applyAlignment="0" applyProtection="0"/>
    <xf numFmtId="0" fontId="7" fillId="18" borderId="0" applyNumberFormat="0" applyBorder="0" applyAlignment="0" applyProtection="0"/>
    <xf numFmtId="0" fontId="7" fillId="6" borderId="0" applyNumberFormat="0" applyBorder="0" applyAlignment="0" applyProtection="0"/>
    <xf numFmtId="0" fontId="34" fillId="0" borderId="9" applyNumberFormat="0" applyFill="0" applyAlignment="0" applyProtection="0"/>
    <xf numFmtId="0" fontId="7" fillId="6" borderId="0" applyNumberFormat="0" applyBorder="0" applyAlignment="0" applyProtection="0"/>
    <xf numFmtId="0" fontId="7" fillId="6" borderId="0" applyNumberFormat="0" applyBorder="0" applyAlignment="0" applyProtection="0"/>
    <xf numFmtId="0" fontId="34" fillId="0" borderId="9" applyNumberFormat="0" applyFill="0" applyAlignment="0" applyProtection="0"/>
    <xf numFmtId="0" fontId="7" fillId="6" borderId="0" applyNumberFormat="0" applyBorder="0" applyAlignment="0" applyProtection="0"/>
    <xf numFmtId="0" fontId="38" fillId="12" borderId="0" applyNumberFormat="0" applyBorder="0" applyAlignment="0" applyProtection="0"/>
    <xf numFmtId="0" fontId="7" fillId="18"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23" fillId="0" borderId="0" applyNumberFormat="0" applyFill="0" applyBorder="0" applyAlignment="0" applyProtection="0"/>
    <xf numFmtId="0" fontId="34" fillId="0" borderId="9" applyNumberFormat="0" applyFill="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23" fillId="0" borderId="0" applyNumberFormat="0" applyFill="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37" fillId="8" borderId="0" applyNumberFormat="0" applyBorder="0" applyAlignment="0" applyProtection="0"/>
    <xf numFmtId="0" fontId="38" fillId="19" borderId="0" applyNumberFormat="0" applyBorder="0" applyAlignment="0" applyProtection="0"/>
    <xf numFmtId="0" fontId="7" fillId="3" borderId="0" applyNumberFormat="0" applyBorder="0" applyAlignment="0" applyProtection="0"/>
    <xf numFmtId="0" fontId="7" fillId="6" borderId="0" applyNumberFormat="0" applyBorder="0" applyAlignment="0" applyProtection="0"/>
    <xf numFmtId="0" fontId="31" fillId="4" borderId="5" applyNumberFormat="0" applyAlignment="0" applyProtection="0"/>
    <xf numFmtId="0" fontId="7" fillId="18" borderId="0" applyNumberFormat="0" applyBorder="0" applyAlignment="0" applyProtection="0"/>
    <xf numFmtId="0" fontId="7" fillId="6" borderId="0" applyNumberFormat="0" applyBorder="0" applyAlignment="0" applyProtection="0"/>
    <xf numFmtId="0" fontId="7" fillId="18" borderId="0" applyNumberFormat="0" applyBorder="0" applyAlignment="0" applyProtection="0"/>
    <xf numFmtId="0" fontId="7" fillId="20" borderId="0" applyNumberFormat="0" applyBorder="0" applyAlignment="0" applyProtection="0"/>
    <xf numFmtId="0" fontId="7" fillId="6" borderId="0" applyNumberFormat="0" applyBorder="0" applyAlignment="0" applyProtection="0"/>
    <xf numFmtId="0" fontId="7" fillId="18" borderId="0" applyNumberFormat="0" applyBorder="0" applyAlignment="0" applyProtection="0"/>
    <xf numFmtId="0" fontId="7" fillId="3" borderId="0" applyNumberFormat="0" applyBorder="0" applyAlignment="0" applyProtection="0"/>
    <xf numFmtId="0" fontId="7" fillId="6" borderId="0" applyNumberFormat="0" applyBorder="0" applyAlignment="0" applyProtection="0"/>
    <xf numFmtId="0" fontId="7" fillId="18" borderId="0" applyNumberFormat="0" applyBorder="0" applyAlignment="0" applyProtection="0"/>
    <xf numFmtId="0" fontId="7" fillId="6" borderId="0" applyNumberFormat="0" applyBorder="0" applyAlignment="0" applyProtection="0"/>
    <xf numFmtId="0" fontId="7" fillId="0" borderId="0">
      <alignment/>
      <protection/>
    </xf>
    <xf numFmtId="0" fontId="7" fillId="3"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18" borderId="0" applyNumberFormat="0" applyBorder="0" applyAlignment="0" applyProtection="0"/>
    <xf numFmtId="0" fontId="7" fillId="6" borderId="0" applyNumberFormat="0" applyBorder="0" applyAlignment="0" applyProtection="0"/>
    <xf numFmtId="0" fontId="7" fillId="18" borderId="0" applyNumberFormat="0" applyBorder="0" applyAlignment="0" applyProtection="0"/>
    <xf numFmtId="0" fontId="7" fillId="0" borderId="0">
      <alignment/>
      <protection/>
    </xf>
    <xf numFmtId="0" fontId="36" fillId="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1"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0"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3"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1"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1"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0" borderId="0">
      <alignment/>
      <protection/>
    </xf>
    <xf numFmtId="0" fontId="36" fillId="7" borderId="0" applyNumberFormat="0" applyBorder="0" applyAlignment="0" applyProtection="0"/>
    <xf numFmtId="0" fontId="7" fillId="20" borderId="0" applyNumberFormat="0" applyBorder="0" applyAlignment="0" applyProtection="0"/>
    <xf numFmtId="0" fontId="7" fillId="18" borderId="0" applyNumberFormat="0" applyBorder="0" applyAlignment="0" applyProtection="0"/>
    <xf numFmtId="0" fontId="38" fillId="12" borderId="0" applyNumberFormat="0" applyBorder="0" applyAlignment="0" applyProtection="0"/>
    <xf numFmtId="0" fontId="7" fillId="18" borderId="0" applyNumberFormat="0" applyBorder="0" applyAlignment="0" applyProtection="0"/>
    <xf numFmtId="0" fontId="38" fillId="12" borderId="0" applyNumberFormat="0" applyBorder="0" applyAlignment="0" applyProtection="0"/>
    <xf numFmtId="0" fontId="7" fillId="18" borderId="0" applyNumberFormat="0" applyBorder="0" applyAlignment="0" applyProtection="0"/>
    <xf numFmtId="0" fontId="36" fillId="7" borderId="0" applyNumberFormat="0" applyBorder="0" applyAlignment="0" applyProtection="0"/>
    <xf numFmtId="0" fontId="38" fillId="12"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0" borderId="0">
      <alignment/>
      <protection/>
    </xf>
    <xf numFmtId="0" fontId="7" fillId="3"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38" fillId="16" borderId="0" applyNumberFormat="0" applyBorder="0" applyAlignment="0" applyProtection="0"/>
    <xf numFmtId="0" fontId="7" fillId="3"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36" fillId="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0" borderId="0" applyNumberFormat="0" applyBorder="0" applyAlignment="0" applyProtection="0"/>
    <xf numFmtId="0" fontId="7" fillId="22" borderId="0" applyNumberFormat="0" applyBorder="0" applyAlignment="0" applyProtection="0"/>
    <xf numFmtId="0" fontId="33" fillId="0" borderId="8" applyNumberFormat="0" applyFill="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11" borderId="0" applyNumberFormat="0" applyBorder="0" applyAlignment="0" applyProtection="0"/>
    <xf numFmtId="0" fontId="7" fillId="20" borderId="0" applyNumberFormat="0" applyBorder="0" applyAlignment="0" applyProtection="0"/>
    <xf numFmtId="0" fontId="26" fillId="0" borderId="2" applyNumberFormat="0" applyFill="0" applyAlignment="0" applyProtection="0"/>
    <xf numFmtId="0" fontId="7" fillId="20" borderId="0" applyNumberFormat="0" applyBorder="0" applyAlignment="0" applyProtection="0"/>
    <xf numFmtId="0" fontId="26" fillId="0" borderId="2" applyNumberFormat="0" applyFill="0" applyAlignment="0" applyProtection="0"/>
    <xf numFmtId="0" fontId="42" fillId="6" borderId="0" applyNumberFormat="0" applyBorder="0" applyAlignment="0" applyProtection="0"/>
    <xf numFmtId="0" fontId="7" fillId="20" borderId="0" applyNumberFormat="0" applyBorder="0" applyAlignment="0" applyProtection="0"/>
    <xf numFmtId="0" fontId="26" fillId="0" borderId="2" applyNumberFormat="0" applyFill="0" applyAlignment="0" applyProtection="0"/>
    <xf numFmtId="0" fontId="0" fillId="2" borderId="1" applyNumberFormat="0" applyFont="0" applyAlignment="0" applyProtection="0"/>
    <xf numFmtId="0" fontId="7" fillId="20" borderId="0" applyNumberFormat="0" applyBorder="0" applyAlignment="0" applyProtection="0"/>
    <xf numFmtId="0" fontId="26" fillId="0" borderId="2" applyNumberFormat="0" applyFill="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2" borderId="0" applyNumberFormat="0" applyBorder="0" applyAlignment="0" applyProtection="0"/>
    <xf numFmtId="0" fontId="7" fillId="20" borderId="0" applyNumberFormat="0" applyBorder="0" applyAlignment="0" applyProtection="0"/>
    <xf numFmtId="0" fontId="36" fillId="7"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2"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3" borderId="0" applyNumberFormat="0" applyBorder="0" applyAlignment="0" applyProtection="0"/>
    <xf numFmtId="0" fontId="7" fillId="20" borderId="0" applyNumberFormat="0" applyBorder="0" applyAlignment="0" applyProtection="0"/>
    <xf numFmtId="0" fontId="7" fillId="3" borderId="0" applyNumberFormat="0" applyBorder="0" applyAlignment="0" applyProtection="0"/>
    <xf numFmtId="0" fontId="7" fillId="20" borderId="0" applyNumberFormat="0" applyBorder="0" applyAlignment="0" applyProtection="0"/>
    <xf numFmtId="0" fontId="7" fillId="0" borderId="0">
      <alignment/>
      <protection/>
    </xf>
    <xf numFmtId="0" fontId="7" fillId="3" borderId="0" applyNumberFormat="0" applyBorder="0" applyAlignment="0" applyProtection="0"/>
    <xf numFmtId="0" fontId="7" fillId="20" borderId="0" applyNumberFormat="0" applyBorder="0" applyAlignment="0" applyProtection="0"/>
    <xf numFmtId="177" fontId="0" fillId="0" borderId="0" applyFont="0" applyFill="0" applyBorder="0" applyAlignment="0" applyProtection="0"/>
    <xf numFmtId="0" fontId="7" fillId="0" borderId="0">
      <alignment/>
      <protection/>
    </xf>
    <xf numFmtId="0" fontId="7" fillId="3" borderId="0" applyNumberFormat="0" applyBorder="0" applyAlignment="0" applyProtection="0"/>
    <xf numFmtId="0" fontId="7" fillId="20" borderId="0" applyNumberFormat="0" applyBorder="0" applyAlignment="0" applyProtection="0"/>
    <xf numFmtId="0" fontId="0" fillId="2" borderId="1" applyNumberFormat="0" applyFont="0" applyAlignment="0" applyProtection="0"/>
    <xf numFmtId="0" fontId="35" fillId="6" borderId="0" applyNumberFormat="0" applyBorder="0" applyAlignment="0" applyProtection="0"/>
    <xf numFmtId="0" fontId="38" fillId="14" borderId="0" applyNumberFormat="0" applyBorder="0" applyAlignment="0" applyProtection="0"/>
    <xf numFmtId="0" fontId="7" fillId="20" borderId="0" applyNumberFormat="0" applyBorder="0" applyAlignment="0" applyProtection="0"/>
    <xf numFmtId="0" fontId="0" fillId="2" borderId="1" applyNumberFormat="0" applyFont="0" applyAlignment="0" applyProtection="0"/>
    <xf numFmtId="0" fontId="38" fillId="14" borderId="0" applyNumberFormat="0" applyBorder="0" applyAlignment="0" applyProtection="0"/>
    <xf numFmtId="0" fontId="7" fillId="20" borderId="0" applyNumberFormat="0" applyBorder="0" applyAlignment="0" applyProtection="0"/>
    <xf numFmtId="0" fontId="7" fillId="3" borderId="0" applyNumberFormat="0" applyBorder="0" applyAlignment="0" applyProtection="0"/>
    <xf numFmtId="0" fontId="7" fillId="20" borderId="0" applyNumberFormat="0" applyBorder="0" applyAlignment="0" applyProtection="0"/>
    <xf numFmtId="0" fontId="7" fillId="0" borderId="0">
      <alignment/>
      <protection/>
    </xf>
    <xf numFmtId="0" fontId="7" fillId="20" borderId="0" applyNumberFormat="0" applyBorder="0" applyAlignment="0" applyProtection="0"/>
    <xf numFmtId="0" fontId="7" fillId="20" borderId="0" applyNumberFormat="0" applyBorder="0" applyAlignment="0" applyProtection="0"/>
    <xf numFmtId="0" fontId="7" fillId="0" borderId="0">
      <alignment/>
      <protection/>
    </xf>
    <xf numFmtId="0" fontId="7" fillId="20" borderId="0" applyNumberFormat="0" applyBorder="0" applyAlignment="0" applyProtection="0"/>
    <xf numFmtId="0" fontId="7" fillId="0" borderId="0">
      <alignment/>
      <protection/>
    </xf>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25" fillId="0" borderId="0" applyNumberFormat="0" applyFill="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11"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0" borderId="0">
      <alignment/>
      <protection/>
    </xf>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20" fillId="0" borderId="0">
      <alignment/>
      <protection/>
    </xf>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38" fillId="16" borderId="0" applyNumberFormat="0" applyBorder="0" applyAlignment="0" applyProtection="0"/>
    <xf numFmtId="0" fontId="7" fillId="3" borderId="0" applyNumberFormat="0" applyBorder="0" applyAlignment="0" applyProtection="0"/>
    <xf numFmtId="0" fontId="7" fillId="0" borderId="0">
      <alignment/>
      <protection/>
    </xf>
    <xf numFmtId="0" fontId="7" fillId="3" borderId="0" applyNumberFormat="0" applyBorder="0" applyAlignment="0" applyProtection="0"/>
    <xf numFmtId="0" fontId="7" fillId="3" borderId="0" applyNumberFormat="0" applyBorder="0" applyAlignment="0" applyProtection="0"/>
    <xf numFmtId="0" fontId="38" fillId="19" borderId="0" applyNumberFormat="0" applyBorder="0" applyAlignment="0" applyProtection="0"/>
    <xf numFmtId="0" fontId="1" fillId="0" borderId="0">
      <alignment vertical="center"/>
      <protection/>
    </xf>
    <xf numFmtId="0" fontId="7" fillId="14" borderId="0" applyNumberFormat="0" applyBorder="0" applyAlignment="0" applyProtection="0"/>
    <xf numFmtId="0" fontId="7" fillId="3" borderId="0" applyNumberFormat="0" applyBorder="0" applyAlignment="0" applyProtection="0"/>
    <xf numFmtId="0" fontId="7" fillId="14" borderId="0" applyNumberFormat="0" applyBorder="0" applyAlignment="0" applyProtection="0"/>
    <xf numFmtId="0" fontId="7" fillId="3" borderId="0" applyNumberFormat="0" applyBorder="0" applyAlignment="0" applyProtection="0"/>
    <xf numFmtId="0" fontId="35" fillId="6" borderId="0" applyNumberFormat="0" applyBorder="0" applyAlignment="0" applyProtection="0"/>
    <xf numFmtId="0" fontId="7" fillId="3" borderId="0" applyNumberFormat="0" applyBorder="0" applyAlignment="0" applyProtection="0"/>
    <xf numFmtId="0" fontId="35" fillId="6" borderId="0" applyNumberFormat="0" applyBorder="0" applyAlignment="0" applyProtection="0"/>
    <xf numFmtId="0" fontId="7" fillId="3" borderId="0" applyNumberFormat="0" applyBorder="0" applyAlignment="0" applyProtection="0"/>
    <xf numFmtId="0" fontId="35" fillId="6" borderId="0" applyNumberFormat="0" applyBorder="0" applyAlignment="0" applyProtection="0"/>
    <xf numFmtId="0" fontId="7" fillId="3" borderId="0" applyNumberFormat="0" applyBorder="0" applyAlignment="0" applyProtection="0"/>
    <xf numFmtId="0" fontId="38" fillId="19" borderId="0" applyNumberFormat="0" applyBorder="0" applyAlignment="0" applyProtection="0"/>
    <xf numFmtId="37" fontId="21" fillId="0" borderId="0">
      <alignment/>
      <protection/>
    </xf>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37" fillId="8" borderId="0" applyNumberFormat="0" applyBorder="0" applyAlignment="0" applyProtection="0"/>
    <xf numFmtId="0" fontId="7" fillId="3" borderId="0" applyNumberFormat="0" applyBorder="0" applyAlignment="0" applyProtection="0"/>
    <xf numFmtId="0" fontId="37" fillId="8"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11" borderId="0" applyNumberFormat="0" applyBorder="0" applyAlignment="0" applyProtection="0"/>
    <xf numFmtId="0" fontId="34" fillId="0" borderId="9" applyNumberFormat="0" applyFill="0" applyAlignment="0" applyProtection="0"/>
    <xf numFmtId="0" fontId="7" fillId="10" borderId="0" applyNumberFormat="0" applyBorder="0" applyAlignment="0" applyProtection="0"/>
    <xf numFmtId="0" fontId="31" fillId="4" borderId="5" applyNumberFormat="0" applyAlignment="0" applyProtection="0"/>
    <xf numFmtId="0" fontId="7" fillId="11" borderId="0" applyNumberFormat="0" applyBorder="0" applyAlignment="0" applyProtection="0"/>
    <xf numFmtId="0" fontId="38" fillId="19" borderId="0" applyNumberFormat="0" applyBorder="0" applyAlignment="0" applyProtection="0"/>
    <xf numFmtId="0" fontId="7" fillId="7" borderId="0" applyNumberFormat="0" applyBorder="0" applyAlignment="0" applyProtection="0"/>
    <xf numFmtId="0" fontId="31" fillId="4" borderId="5" applyNumberFormat="0" applyAlignment="0" applyProtection="0"/>
    <xf numFmtId="0" fontId="7" fillId="7" borderId="0" applyNumberFormat="0" applyBorder="0" applyAlignment="0" applyProtection="0"/>
    <xf numFmtId="0" fontId="31" fillId="4" borderId="5" applyNumberFormat="0" applyAlignment="0" applyProtection="0"/>
    <xf numFmtId="0" fontId="7" fillId="18" borderId="0" applyNumberFormat="0" applyBorder="0" applyAlignment="0" applyProtection="0"/>
    <xf numFmtId="178" fontId="43" fillId="0" borderId="0">
      <alignment/>
      <protection/>
    </xf>
    <xf numFmtId="0" fontId="7" fillId="11" borderId="0" applyNumberFormat="0" applyBorder="0" applyAlignment="0" applyProtection="0"/>
    <xf numFmtId="0" fontId="7" fillId="11" borderId="0" applyNumberFormat="0" applyBorder="0" applyAlignment="0" applyProtection="0"/>
    <xf numFmtId="0" fontId="38" fillId="14" borderId="0" applyNumberFormat="0" applyBorder="0" applyAlignment="0" applyProtection="0"/>
    <xf numFmtId="0" fontId="7" fillId="11" borderId="0" applyNumberFormat="0" applyBorder="0" applyAlignment="0" applyProtection="0"/>
    <xf numFmtId="0" fontId="34" fillId="0" borderId="9" applyNumberFormat="0" applyFill="0" applyAlignment="0" applyProtection="0"/>
    <xf numFmtId="0" fontId="7" fillId="16" borderId="0" applyNumberFormat="0" applyBorder="0" applyAlignment="0" applyProtection="0"/>
    <xf numFmtId="0" fontId="1" fillId="0" borderId="0">
      <alignment vertical="center"/>
      <protection/>
    </xf>
    <xf numFmtId="0" fontId="7" fillId="0" borderId="0">
      <alignment/>
      <protection/>
    </xf>
    <xf numFmtId="0" fontId="7" fillId="11" borderId="0" applyNumberFormat="0" applyBorder="0" applyAlignment="0" applyProtection="0"/>
    <xf numFmtId="0" fontId="34" fillId="0" borderId="9" applyNumberFormat="0" applyFill="0" applyAlignment="0" applyProtection="0"/>
    <xf numFmtId="0" fontId="7" fillId="16" borderId="0" applyNumberFormat="0" applyBorder="0" applyAlignment="0" applyProtection="0"/>
    <xf numFmtId="0" fontId="1" fillId="0" borderId="0">
      <alignment vertical="center"/>
      <protection/>
    </xf>
    <xf numFmtId="0" fontId="7" fillId="0" borderId="0">
      <alignment/>
      <protection/>
    </xf>
    <xf numFmtId="0" fontId="7" fillId="11" borderId="0" applyNumberFormat="0" applyBorder="0" applyAlignment="0" applyProtection="0"/>
    <xf numFmtId="0" fontId="34" fillId="0" borderId="9" applyNumberFormat="0" applyFill="0" applyAlignment="0" applyProtection="0"/>
    <xf numFmtId="0" fontId="7" fillId="16" borderId="0" applyNumberFormat="0" applyBorder="0" applyAlignment="0" applyProtection="0"/>
    <xf numFmtId="0" fontId="1" fillId="0" borderId="0">
      <alignment vertical="center"/>
      <protection/>
    </xf>
    <xf numFmtId="0" fontId="7" fillId="0" borderId="0">
      <alignment/>
      <protection/>
    </xf>
    <xf numFmtId="0" fontId="7" fillId="11" borderId="0" applyNumberFormat="0" applyBorder="0" applyAlignment="0" applyProtection="0"/>
    <xf numFmtId="0" fontId="34" fillId="0" borderId="9" applyNumberFormat="0" applyFill="0" applyAlignment="0" applyProtection="0"/>
    <xf numFmtId="0" fontId="7" fillId="11" borderId="0" applyNumberFormat="0" applyBorder="0" applyAlignment="0" applyProtection="0"/>
    <xf numFmtId="0" fontId="7" fillId="11" borderId="0" applyNumberFormat="0" applyBorder="0" applyAlignment="0" applyProtection="0"/>
    <xf numFmtId="0" fontId="34" fillId="0" borderId="9" applyNumberFormat="0" applyFill="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38" fillId="1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26" fillId="0" borderId="2" applyNumberFormat="0" applyFill="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27" fillId="0" borderId="3" applyNumberFormat="0" applyFill="0" applyAlignment="0" applyProtection="0"/>
    <xf numFmtId="0" fontId="7" fillId="11" borderId="0" applyNumberFormat="0" applyBorder="0" applyAlignment="0" applyProtection="0"/>
    <xf numFmtId="0" fontId="27" fillId="0" borderId="3" applyNumberFormat="0" applyFill="0" applyAlignment="0" applyProtection="0"/>
    <xf numFmtId="0" fontId="7" fillId="11" borderId="0" applyNumberFormat="0" applyBorder="0" applyAlignment="0" applyProtection="0"/>
    <xf numFmtId="0" fontId="7" fillId="0" borderId="0">
      <alignment vertical="center"/>
      <protection/>
    </xf>
    <xf numFmtId="0" fontId="1" fillId="0" borderId="0">
      <alignment/>
      <protection/>
    </xf>
    <xf numFmtId="0" fontId="7" fillId="11" borderId="0" applyNumberFormat="0" applyBorder="0" applyAlignment="0" applyProtection="0"/>
    <xf numFmtId="0" fontId="7" fillId="0" borderId="0">
      <alignment vertical="center"/>
      <protection/>
    </xf>
    <xf numFmtId="0" fontId="1" fillId="0" borderId="0">
      <alignment/>
      <protection/>
    </xf>
    <xf numFmtId="0" fontId="7" fillId="11" borderId="0" applyNumberFormat="0" applyBorder="0" applyAlignment="0" applyProtection="0"/>
    <xf numFmtId="0" fontId="7" fillId="0" borderId="0">
      <alignment vertical="center"/>
      <protection/>
    </xf>
    <xf numFmtId="0" fontId="1" fillId="0" borderId="0">
      <alignment/>
      <protection/>
    </xf>
    <xf numFmtId="0" fontId="7" fillId="11" borderId="0" applyNumberFormat="0" applyBorder="0" applyAlignment="0" applyProtection="0"/>
    <xf numFmtId="179" fontId="0" fillId="0" borderId="0" applyFont="0" applyFill="0" applyBorder="0" applyAlignment="0" applyProtection="0"/>
    <xf numFmtId="0" fontId="7" fillId="0" borderId="0">
      <alignment vertical="center"/>
      <protection/>
    </xf>
    <xf numFmtId="0" fontId="1" fillId="0" borderId="0">
      <alignment/>
      <protection/>
    </xf>
    <xf numFmtId="0" fontId="7" fillId="11" borderId="0" applyNumberFormat="0" applyBorder="0" applyAlignment="0" applyProtection="0"/>
    <xf numFmtId="0" fontId="1" fillId="0" borderId="0">
      <alignment vertical="center"/>
      <protection/>
    </xf>
    <xf numFmtId="0" fontId="7" fillId="11" borderId="0" applyNumberFormat="0" applyBorder="0" applyAlignment="0" applyProtection="0"/>
    <xf numFmtId="0" fontId="1" fillId="0" borderId="0">
      <alignment vertical="center"/>
      <protection/>
    </xf>
    <xf numFmtId="0" fontId="7" fillId="11" borderId="0" applyNumberFormat="0" applyBorder="0" applyAlignment="0" applyProtection="0"/>
    <xf numFmtId="0" fontId="7" fillId="11" borderId="0" applyNumberFormat="0" applyBorder="0" applyAlignment="0" applyProtection="0"/>
    <xf numFmtId="0" fontId="1" fillId="0" borderId="0">
      <alignment vertical="center"/>
      <protection/>
    </xf>
    <xf numFmtId="0" fontId="7" fillId="11" borderId="0" applyNumberFormat="0" applyBorder="0" applyAlignment="0" applyProtection="0"/>
    <xf numFmtId="0" fontId="1" fillId="0" borderId="0">
      <alignment vertical="center"/>
      <protection/>
    </xf>
    <xf numFmtId="0" fontId="7" fillId="11" borderId="0" applyNumberFormat="0" applyBorder="0" applyAlignment="0" applyProtection="0"/>
    <xf numFmtId="0" fontId="1" fillId="0" borderId="0">
      <alignment vertical="center"/>
      <protection/>
    </xf>
    <xf numFmtId="0" fontId="7" fillId="11" borderId="0" applyNumberFormat="0" applyBorder="0" applyAlignment="0" applyProtection="0"/>
    <xf numFmtId="0" fontId="7" fillId="0" borderId="0">
      <alignment vertical="center"/>
      <protection/>
    </xf>
    <xf numFmtId="0" fontId="7" fillId="0" borderId="0">
      <alignment/>
      <protection/>
    </xf>
    <xf numFmtId="0" fontId="1" fillId="0" borderId="0">
      <alignment vertical="center"/>
      <protection/>
    </xf>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0" borderId="0">
      <alignment/>
      <protection/>
    </xf>
    <xf numFmtId="0" fontId="1" fillId="0" borderId="0">
      <alignment/>
      <protection/>
    </xf>
    <xf numFmtId="0" fontId="7" fillId="11" borderId="0" applyNumberFormat="0" applyBorder="0" applyAlignment="0" applyProtection="0"/>
    <xf numFmtId="0" fontId="7" fillId="0" borderId="0">
      <alignment/>
      <protection/>
    </xf>
    <xf numFmtId="0" fontId="1" fillId="0" borderId="0">
      <alignment/>
      <protection/>
    </xf>
    <xf numFmtId="0" fontId="7" fillId="14" borderId="0" applyNumberFormat="0" applyBorder="0" applyAlignment="0" applyProtection="0"/>
    <xf numFmtId="0" fontId="1" fillId="0" borderId="0">
      <alignment/>
      <protection/>
    </xf>
    <xf numFmtId="0" fontId="7" fillId="14" borderId="0" applyNumberFormat="0" applyBorder="0" applyAlignment="0" applyProtection="0"/>
    <xf numFmtId="0" fontId="7" fillId="0" borderId="0">
      <alignment/>
      <protection/>
    </xf>
    <xf numFmtId="0" fontId="1" fillId="0" borderId="0">
      <alignment/>
      <protection/>
    </xf>
    <xf numFmtId="0" fontId="7" fillId="14" borderId="0" applyNumberFormat="0" applyBorder="0" applyAlignment="0" applyProtection="0"/>
    <xf numFmtId="0" fontId="7" fillId="0" borderId="0">
      <alignment/>
      <protection/>
    </xf>
    <xf numFmtId="0" fontId="7" fillId="14" borderId="0" applyNumberFormat="0" applyBorder="0" applyAlignment="0" applyProtection="0"/>
    <xf numFmtId="0" fontId="24" fillId="0" borderId="0" applyNumberFormat="0" applyFill="0" applyBorder="0" applyAlignment="0" applyProtection="0"/>
    <xf numFmtId="0" fontId="1" fillId="0" borderId="0">
      <alignment/>
      <protection/>
    </xf>
    <xf numFmtId="0" fontId="7" fillId="14"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7" fillId="0" borderId="0">
      <alignment/>
      <protection/>
    </xf>
    <xf numFmtId="0" fontId="7" fillId="14" borderId="0" applyNumberFormat="0" applyBorder="0" applyAlignment="0" applyProtection="0"/>
    <xf numFmtId="0" fontId="1" fillId="0" borderId="0">
      <alignment/>
      <protection/>
    </xf>
    <xf numFmtId="0" fontId="7" fillId="14" borderId="0" applyNumberFormat="0" applyBorder="0" applyAlignment="0" applyProtection="0"/>
    <xf numFmtId="0" fontId="7" fillId="0" borderId="0">
      <alignment/>
      <protection/>
    </xf>
    <xf numFmtId="0" fontId="33" fillId="0" borderId="8" applyNumberFormat="0" applyFill="0" applyAlignment="0" applyProtection="0"/>
    <xf numFmtId="0" fontId="7" fillId="14" borderId="0" applyNumberFormat="0" applyBorder="0" applyAlignment="0" applyProtection="0"/>
    <xf numFmtId="0" fontId="24" fillId="0" borderId="0" applyNumberFormat="0" applyFill="0" applyBorder="0" applyAlignment="0" applyProtection="0"/>
    <xf numFmtId="0" fontId="7" fillId="0" borderId="0">
      <alignment/>
      <protection/>
    </xf>
    <xf numFmtId="0" fontId="33" fillId="0" borderId="8" applyNumberFormat="0" applyFill="0" applyAlignment="0" applyProtection="0"/>
    <xf numFmtId="0" fontId="7" fillId="14"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7" fillId="0" borderId="0">
      <alignment/>
      <protection/>
    </xf>
    <xf numFmtId="0" fontId="33" fillId="0" borderId="8" applyNumberFormat="0" applyFill="0" applyAlignment="0" applyProtection="0"/>
    <xf numFmtId="0" fontId="7" fillId="14" borderId="0" applyNumberFormat="0" applyBorder="0" applyAlignment="0" applyProtection="0"/>
    <xf numFmtId="0" fontId="1" fillId="0" borderId="0">
      <alignment/>
      <protection/>
    </xf>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35" fillId="6"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25" fillId="0" borderId="0" applyNumberFormat="0" applyFill="0" applyBorder="0" applyAlignment="0" applyProtection="0"/>
    <xf numFmtId="0" fontId="7" fillId="14" borderId="0" applyNumberFormat="0" applyBorder="0" applyAlignment="0" applyProtection="0"/>
    <xf numFmtId="0" fontId="25" fillId="0" borderId="0" applyNumberFormat="0" applyFill="0" applyBorder="0" applyAlignment="0" applyProtection="0"/>
    <xf numFmtId="0" fontId="7" fillId="14" borderId="0" applyNumberFormat="0" applyBorder="0" applyAlignment="0" applyProtection="0"/>
    <xf numFmtId="0" fontId="7" fillId="16" borderId="0" applyNumberFormat="0" applyBorder="0" applyAlignment="0" applyProtection="0"/>
    <xf numFmtId="0" fontId="38" fillId="17" borderId="0" applyNumberFormat="0" applyBorder="0" applyAlignment="0" applyProtection="0"/>
    <xf numFmtId="0" fontId="0" fillId="2" borderId="1" applyNumberFormat="0" applyFont="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 fillId="0" borderId="0">
      <alignment/>
      <protection/>
    </xf>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33" fillId="0" borderId="8" applyNumberFormat="0" applyFill="0" applyAlignment="0" applyProtection="0"/>
    <xf numFmtId="0" fontId="7" fillId="16" borderId="0" applyNumberFormat="0" applyBorder="0" applyAlignment="0" applyProtection="0"/>
    <xf numFmtId="0" fontId="7" fillId="16" borderId="0" applyNumberFormat="0" applyBorder="0" applyAlignment="0" applyProtection="0"/>
    <xf numFmtId="0" fontId="1" fillId="0" borderId="0">
      <alignment/>
      <protection/>
    </xf>
    <xf numFmtId="0" fontId="33" fillId="0" borderId="8" applyNumberFormat="0" applyFill="0" applyAlignment="0" applyProtection="0"/>
    <xf numFmtId="0" fontId="7" fillId="16" borderId="0" applyNumberFormat="0" applyBorder="0" applyAlignment="0" applyProtection="0"/>
    <xf numFmtId="0" fontId="7" fillId="16" borderId="0" applyNumberFormat="0" applyBorder="0" applyAlignment="0" applyProtection="0"/>
    <xf numFmtId="0" fontId="1" fillId="0" borderId="0">
      <alignment/>
      <protection/>
    </xf>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38" fillId="17" borderId="0" applyNumberFormat="0" applyBorder="0" applyAlignment="0" applyProtection="0"/>
    <xf numFmtId="0" fontId="0" fillId="2" borderId="1" applyNumberFormat="0" applyFont="0" applyAlignment="0" applyProtection="0"/>
    <xf numFmtId="0" fontId="7" fillId="16" borderId="0" applyNumberFormat="0" applyBorder="0" applyAlignment="0" applyProtection="0"/>
    <xf numFmtId="0" fontId="1" fillId="0" borderId="0">
      <alignment vertical="center"/>
      <protection/>
    </xf>
    <xf numFmtId="0" fontId="1" fillId="0" borderId="0">
      <alignment/>
      <protection/>
    </xf>
    <xf numFmtId="0" fontId="7" fillId="16" borderId="0" applyNumberFormat="0" applyBorder="0" applyAlignment="0" applyProtection="0"/>
    <xf numFmtId="0" fontId="7" fillId="16" borderId="0" applyNumberFormat="0" applyBorder="0" applyAlignment="0" applyProtection="0"/>
    <xf numFmtId="0" fontId="1" fillId="0" borderId="0">
      <alignment vertical="center"/>
      <protection/>
    </xf>
    <xf numFmtId="0" fontId="1" fillId="0" borderId="0">
      <alignment/>
      <protection/>
    </xf>
    <xf numFmtId="0" fontId="7" fillId="16" borderId="0" applyNumberFormat="0" applyBorder="0" applyAlignment="0" applyProtection="0"/>
    <xf numFmtId="0" fontId="7" fillId="16" borderId="0" applyNumberFormat="0" applyBorder="0" applyAlignment="0" applyProtection="0"/>
    <xf numFmtId="0" fontId="1" fillId="0" borderId="0">
      <alignment vertical="center"/>
      <protection/>
    </xf>
    <xf numFmtId="0" fontId="1" fillId="0" borderId="0">
      <alignment vertical="center"/>
      <protection/>
    </xf>
    <xf numFmtId="0" fontId="7" fillId="16" borderId="0" applyNumberFormat="0" applyBorder="0" applyAlignment="0" applyProtection="0"/>
    <xf numFmtId="0" fontId="7" fillId="16" borderId="0" applyNumberFormat="0" applyBorder="0" applyAlignment="0" applyProtection="0"/>
    <xf numFmtId="0" fontId="1" fillId="0" borderId="0">
      <alignment vertical="center"/>
      <protection/>
    </xf>
    <xf numFmtId="0" fontId="7" fillId="0" borderId="0">
      <alignment/>
      <protection/>
    </xf>
    <xf numFmtId="0" fontId="32" fillId="5" borderId="7" applyNumberFormat="0" applyAlignment="0" applyProtection="0"/>
    <xf numFmtId="0" fontId="7" fillId="16" borderId="0" applyNumberFormat="0" applyBorder="0" applyAlignment="0" applyProtection="0"/>
    <xf numFmtId="0" fontId="1" fillId="0" borderId="0">
      <alignment vertical="center"/>
      <protection/>
    </xf>
    <xf numFmtId="0" fontId="1" fillId="0" borderId="0">
      <alignment/>
      <protection/>
    </xf>
    <xf numFmtId="0" fontId="32" fillId="5" borderId="7" applyNumberFormat="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36" fillId="7" borderId="0" applyNumberFormat="0" applyBorder="0" applyAlignment="0" applyProtection="0"/>
    <xf numFmtId="0" fontId="7" fillId="18" borderId="0" applyNumberFormat="0" applyBorder="0" applyAlignment="0" applyProtection="0"/>
    <xf numFmtId="0" fontId="38" fillId="19" borderId="0" applyNumberFormat="0" applyBorder="0" applyAlignment="0" applyProtection="0"/>
    <xf numFmtId="0" fontId="25" fillId="0" borderId="0" applyNumberFormat="0" applyFill="0" applyBorder="0" applyAlignment="0" applyProtection="0"/>
    <xf numFmtId="0" fontId="7" fillId="18" borderId="0" applyNumberFormat="0" applyBorder="0" applyAlignment="0" applyProtection="0"/>
    <xf numFmtId="0" fontId="7" fillId="18" borderId="0" applyNumberFormat="0" applyBorder="0" applyAlignment="0" applyProtection="0"/>
    <xf numFmtId="0" fontId="35" fillId="6" borderId="0" applyNumberFormat="0" applyBorder="0" applyAlignment="0" applyProtection="0"/>
    <xf numFmtId="0" fontId="7" fillId="18" borderId="0" applyNumberFormat="0" applyBorder="0" applyAlignment="0" applyProtection="0"/>
    <xf numFmtId="0" fontId="22" fillId="0" borderId="0" applyNumberFormat="0" applyFill="0" applyBorder="0" applyAlignment="0" applyProtection="0"/>
    <xf numFmtId="0" fontId="7" fillId="18" borderId="0" applyNumberFormat="0" applyBorder="0" applyAlignment="0" applyProtection="0"/>
    <xf numFmtId="0" fontId="7" fillId="18" borderId="0" applyNumberFormat="0" applyBorder="0" applyAlignment="0" applyProtection="0"/>
    <xf numFmtId="0" fontId="26" fillId="0" borderId="2" applyNumberFormat="0" applyFill="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26" fillId="0" borderId="2" applyNumberFormat="0" applyFill="0" applyAlignment="0" applyProtection="0"/>
    <xf numFmtId="0" fontId="7" fillId="18" borderId="0" applyNumberFormat="0" applyBorder="0" applyAlignment="0" applyProtection="0"/>
    <xf numFmtId="43" fontId="0" fillId="0" borderId="0" applyFont="0" applyFill="0" applyBorder="0" applyAlignment="0" applyProtection="0"/>
    <xf numFmtId="0" fontId="7" fillId="18" borderId="0" applyNumberFormat="0" applyBorder="0" applyAlignment="0" applyProtection="0"/>
    <xf numFmtId="43" fontId="0" fillId="0" borderId="0" applyFont="0" applyFill="0" applyBorder="0" applyAlignment="0" applyProtection="0"/>
    <xf numFmtId="0" fontId="7" fillId="18" borderId="0" applyNumberFormat="0" applyBorder="0" applyAlignment="0" applyProtection="0"/>
    <xf numFmtId="0" fontId="38" fillId="23" borderId="0" applyNumberFormat="0" applyBorder="0" applyAlignment="0" applyProtection="0"/>
    <xf numFmtId="43" fontId="0" fillId="0" borderId="0" applyFont="0" applyFill="0" applyBorder="0" applyAlignment="0" applyProtection="0"/>
    <xf numFmtId="0" fontId="7" fillId="18" borderId="0" applyNumberFormat="0" applyBorder="0" applyAlignment="0" applyProtection="0"/>
    <xf numFmtId="0" fontId="38" fillId="23" borderId="0" applyNumberFormat="0" applyBorder="0" applyAlignment="0" applyProtection="0"/>
    <xf numFmtId="43" fontId="0" fillId="0" borderId="0" applyFont="0" applyFill="0" applyBorder="0" applyAlignment="0" applyProtection="0"/>
    <xf numFmtId="0" fontId="7" fillId="18" borderId="0" applyNumberFormat="0" applyBorder="0" applyAlignment="0" applyProtection="0"/>
    <xf numFmtId="0" fontId="38" fillId="19" borderId="0" applyNumberFormat="0" applyBorder="0" applyAlignment="0" applyProtection="0"/>
    <xf numFmtId="0" fontId="25" fillId="0" borderId="0" applyNumberFormat="0" applyFill="0" applyBorder="0" applyAlignment="0" applyProtection="0"/>
    <xf numFmtId="0" fontId="7" fillId="18" borderId="0" applyNumberFormat="0" applyBorder="0" applyAlignment="0" applyProtection="0"/>
    <xf numFmtId="0" fontId="25" fillId="0" borderId="0" applyNumberFormat="0" applyFill="0" applyBorder="0" applyAlignment="0" applyProtection="0"/>
    <xf numFmtId="0" fontId="7" fillId="18" borderId="0" applyNumberFormat="0" applyBorder="0" applyAlignment="0" applyProtection="0"/>
    <xf numFmtId="0" fontId="1" fillId="0" borderId="0">
      <alignment/>
      <protection/>
    </xf>
    <xf numFmtId="0" fontId="7" fillId="18" borderId="0" applyNumberFormat="0" applyBorder="0" applyAlignment="0" applyProtection="0"/>
    <xf numFmtId="0" fontId="1" fillId="0" borderId="0">
      <alignment/>
      <protection/>
    </xf>
    <xf numFmtId="0" fontId="7" fillId="18" borderId="0" applyNumberFormat="0" applyBorder="0" applyAlignment="0" applyProtection="0"/>
    <xf numFmtId="0" fontId="1" fillId="0" borderId="0">
      <alignment/>
      <protection/>
    </xf>
    <xf numFmtId="0" fontId="1" fillId="0" borderId="0">
      <alignment/>
      <protection/>
    </xf>
    <xf numFmtId="0" fontId="7" fillId="18" borderId="0" applyNumberFormat="0" applyBorder="0" applyAlignment="0" applyProtection="0"/>
    <xf numFmtId="0" fontId="1" fillId="0" borderId="0">
      <alignment/>
      <protection/>
    </xf>
    <xf numFmtId="0" fontId="1" fillId="0" borderId="0">
      <alignment/>
      <protection/>
    </xf>
    <xf numFmtId="0" fontId="7" fillId="18" borderId="0" applyNumberFormat="0" applyBorder="0" applyAlignment="0" applyProtection="0"/>
    <xf numFmtId="0" fontId="25" fillId="0" borderId="0" applyNumberFormat="0" applyFill="0" applyBorder="0" applyAlignment="0" applyProtection="0"/>
    <xf numFmtId="0" fontId="7" fillId="18" borderId="0" applyNumberFormat="0" applyBorder="0" applyAlignment="0" applyProtection="0"/>
    <xf numFmtId="0" fontId="1" fillId="0" borderId="0">
      <alignment/>
      <protection/>
    </xf>
    <xf numFmtId="0" fontId="7" fillId="18" borderId="0" applyNumberFormat="0" applyBorder="0" applyAlignment="0" applyProtection="0"/>
    <xf numFmtId="0" fontId="1" fillId="0" borderId="0">
      <alignment/>
      <protection/>
    </xf>
    <xf numFmtId="0" fontId="7" fillId="18" borderId="0" applyNumberFormat="0" applyBorder="0" applyAlignment="0" applyProtection="0"/>
    <xf numFmtId="0" fontId="1" fillId="0" borderId="0">
      <alignment/>
      <protection/>
    </xf>
    <xf numFmtId="0" fontId="1" fillId="0" borderId="0">
      <alignment/>
      <protection/>
    </xf>
    <xf numFmtId="0" fontId="7" fillId="18" borderId="0" applyNumberFormat="0" applyBorder="0" applyAlignment="0" applyProtection="0"/>
    <xf numFmtId="0" fontId="1" fillId="0" borderId="0">
      <alignment/>
      <protection/>
    </xf>
    <xf numFmtId="0" fontId="1" fillId="0" borderId="0">
      <alignment/>
      <protection/>
    </xf>
    <xf numFmtId="0" fontId="7" fillId="18" borderId="0" applyNumberFormat="0" applyBorder="0" applyAlignment="0" applyProtection="0"/>
    <xf numFmtId="0" fontId="38" fillId="12"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25" fillId="0" borderId="0" applyNumberFormat="0" applyFill="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25" fillId="0" borderId="0" applyNumberFormat="0" applyFill="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25" fillId="0" borderId="0" applyNumberFormat="0" applyFill="0" applyBorder="0" applyAlignment="0" applyProtection="0"/>
    <xf numFmtId="0" fontId="7" fillId="18" borderId="0" applyNumberFormat="0" applyBorder="0" applyAlignment="0" applyProtection="0"/>
    <xf numFmtId="0" fontId="25" fillId="0" borderId="0" applyNumberFormat="0" applyFill="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1" borderId="0" applyNumberFormat="0" applyBorder="0" applyAlignment="0" applyProtection="0"/>
    <xf numFmtId="0" fontId="35" fillId="6" borderId="0" applyNumberFormat="0" applyBorder="0" applyAlignment="0" applyProtection="0"/>
    <xf numFmtId="0" fontId="7" fillId="11" borderId="0" applyNumberFormat="0" applyBorder="0" applyAlignment="0" applyProtection="0"/>
    <xf numFmtId="0" fontId="38" fillId="23" borderId="0" applyNumberFormat="0" applyBorder="0" applyAlignment="0" applyProtection="0"/>
    <xf numFmtId="0" fontId="35" fillId="6" borderId="0" applyNumberFormat="0" applyBorder="0" applyAlignment="0" applyProtection="0"/>
    <xf numFmtId="0" fontId="25" fillId="0" borderId="0" applyNumberFormat="0" applyFill="0" applyBorder="0" applyAlignment="0" applyProtection="0"/>
    <xf numFmtId="0" fontId="7" fillId="11" borderId="0" applyNumberFormat="0" applyBorder="0" applyAlignment="0" applyProtection="0"/>
    <xf numFmtId="0" fontId="38" fillId="15" borderId="0" applyNumberFormat="0" applyBorder="0" applyAlignment="0" applyProtection="0"/>
    <xf numFmtId="0" fontId="7" fillId="11" borderId="0" applyNumberFormat="0" applyBorder="0" applyAlignment="0" applyProtection="0"/>
    <xf numFmtId="0" fontId="36" fillId="7" borderId="0" applyNumberFormat="0" applyBorder="0" applyAlignment="0" applyProtection="0"/>
    <xf numFmtId="0" fontId="7" fillId="11" borderId="0" applyNumberFormat="0" applyBorder="0" applyAlignment="0" applyProtection="0"/>
    <xf numFmtId="0" fontId="27" fillId="0" borderId="3" applyNumberFormat="0" applyFill="0" applyAlignment="0" applyProtection="0"/>
    <xf numFmtId="0" fontId="36" fillId="7" borderId="0" applyNumberFormat="0" applyBorder="0" applyAlignment="0" applyProtection="0"/>
    <xf numFmtId="0" fontId="7" fillId="11" borderId="0" applyNumberFormat="0" applyBorder="0" applyAlignment="0" applyProtection="0"/>
    <xf numFmtId="0" fontId="27" fillId="0" borderId="3" applyNumberFormat="0" applyFill="0" applyAlignment="0" applyProtection="0"/>
    <xf numFmtId="0" fontId="7" fillId="11" borderId="0" applyNumberFormat="0" applyBorder="0" applyAlignment="0" applyProtection="0"/>
    <xf numFmtId="0" fontId="27" fillId="0" borderId="3" applyNumberFormat="0" applyFill="0" applyAlignment="0" applyProtection="0"/>
    <xf numFmtId="0" fontId="7" fillId="11" borderId="0" applyNumberFormat="0" applyBorder="0" applyAlignment="0" applyProtection="0"/>
    <xf numFmtId="0" fontId="38" fillId="15" borderId="0" applyNumberFormat="0" applyBorder="0" applyAlignment="0" applyProtection="0"/>
    <xf numFmtId="0" fontId="7" fillId="11" borderId="0" applyNumberFormat="0" applyBorder="0" applyAlignment="0" applyProtection="0"/>
    <xf numFmtId="0" fontId="36" fillId="7" borderId="0" applyNumberFormat="0" applyBorder="0" applyAlignment="0" applyProtection="0"/>
    <xf numFmtId="0" fontId="7" fillId="11" borderId="0" applyNumberFormat="0" applyBorder="0" applyAlignment="0" applyProtection="0"/>
    <xf numFmtId="0" fontId="27" fillId="0" borderId="3" applyNumberFormat="0" applyFill="0" applyAlignment="0" applyProtection="0"/>
    <xf numFmtId="0" fontId="36" fillId="7" borderId="0" applyNumberFormat="0" applyBorder="0" applyAlignment="0" applyProtection="0"/>
    <xf numFmtId="0" fontId="7" fillId="11" borderId="0" applyNumberFormat="0" applyBorder="0" applyAlignment="0" applyProtection="0"/>
    <xf numFmtId="0" fontId="27" fillId="0" borderId="3" applyNumberFormat="0" applyFill="0" applyAlignment="0" applyProtection="0"/>
    <xf numFmtId="0" fontId="7" fillId="11" borderId="0" applyNumberFormat="0" applyBorder="0" applyAlignment="0" applyProtection="0"/>
    <xf numFmtId="0" fontId="27" fillId="0" borderId="3" applyNumberFormat="0" applyFill="0" applyAlignment="0" applyProtection="0"/>
    <xf numFmtId="0" fontId="7" fillId="11" borderId="0" applyNumberFormat="0" applyBorder="0" applyAlignment="0" applyProtection="0"/>
    <xf numFmtId="0" fontId="28" fillId="0" borderId="0" applyNumberFormat="0" applyFill="0" applyBorder="0" applyAlignment="0" applyProtection="0"/>
    <xf numFmtId="0" fontId="38" fillId="15" borderId="0" applyNumberFormat="0" applyBorder="0" applyAlignment="0" applyProtection="0"/>
    <xf numFmtId="0" fontId="7" fillId="11" borderId="0" applyNumberFormat="0" applyBorder="0" applyAlignment="0" applyProtection="0"/>
    <xf numFmtId="0" fontId="28" fillId="0" borderId="0" applyNumberFormat="0" applyFill="0" applyBorder="0" applyAlignment="0" applyProtection="0"/>
    <xf numFmtId="0" fontId="38" fillId="15" borderId="0" applyNumberFormat="0" applyBorder="0" applyAlignment="0" applyProtection="0"/>
    <xf numFmtId="0" fontId="7" fillId="11" borderId="0" applyNumberFormat="0" applyBorder="0" applyAlignment="0" applyProtection="0"/>
    <xf numFmtId="0" fontId="28" fillId="0" borderId="0" applyNumberFormat="0" applyFill="0" applyBorder="0" applyAlignment="0" applyProtection="0"/>
    <xf numFmtId="0" fontId="7" fillId="11" borderId="0" applyNumberFormat="0" applyBorder="0" applyAlignment="0" applyProtection="0"/>
    <xf numFmtId="0" fontId="28" fillId="0" borderId="0" applyNumberFormat="0" applyFill="0" applyBorder="0" applyAlignment="0" applyProtection="0"/>
    <xf numFmtId="180" fontId="4" fillId="0" borderId="10">
      <alignment vertical="center"/>
      <protection locked="0"/>
    </xf>
    <xf numFmtId="0" fontId="7" fillId="11" borderId="0" applyNumberFormat="0" applyBorder="0" applyAlignment="0" applyProtection="0"/>
    <xf numFmtId="0" fontId="38" fillId="23" borderId="0" applyNumberFormat="0" applyBorder="0" applyAlignment="0" applyProtection="0"/>
    <xf numFmtId="0" fontId="35" fillId="6" borderId="0" applyNumberFormat="0" applyBorder="0" applyAlignment="0" applyProtection="0"/>
    <xf numFmtId="0" fontId="25" fillId="0" borderId="0" applyNumberFormat="0" applyFill="0" applyBorder="0" applyAlignment="0" applyProtection="0"/>
    <xf numFmtId="0" fontId="7" fillId="11" borderId="0" applyNumberFormat="0" applyBorder="0" applyAlignment="0" applyProtection="0"/>
    <xf numFmtId="0" fontId="7" fillId="0" borderId="0">
      <alignment/>
      <protection/>
    </xf>
    <xf numFmtId="0" fontId="38" fillId="15" borderId="0" applyNumberFormat="0" applyBorder="0" applyAlignment="0" applyProtection="0"/>
    <xf numFmtId="0" fontId="7" fillId="11" borderId="0" applyNumberFormat="0" applyBorder="0" applyAlignment="0" applyProtection="0"/>
    <xf numFmtId="0" fontId="7" fillId="0" borderId="0">
      <alignment/>
      <protection/>
    </xf>
    <xf numFmtId="0" fontId="38" fillId="15" borderId="0" applyNumberFormat="0" applyBorder="0" applyAlignment="0" applyProtection="0"/>
    <xf numFmtId="0" fontId="7" fillId="11" borderId="0" applyNumberFormat="0" applyBorder="0" applyAlignment="0" applyProtection="0"/>
    <xf numFmtId="0" fontId="38" fillId="15"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35" fillId="6" borderId="0" applyNumberFormat="0" applyBorder="0" applyAlignment="0" applyProtection="0"/>
    <xf numFmtId="0" fontId="7" fillId="11" borderId="0" applyNumberFormat="0" applyBorder="0" applyAlignment="0" applyProtection="0"/>
    <xf numFmtId="0" fontId="7" fillId="0" borderId="0">
      <alignment/>
      <protection/>
    </xf>
    <xf numFmtId="0" fontId="7" fillId="11" borderId="0" applyNumberFormat="0" applyBorder="0" applyAlignment="0" applyProtection="0"/>
    <xf numFmtId="0" fontId="7" fillId="0" borderId="0">
      <alignment/>
      <protection/>
    </xf>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35" fillId="6" borderId="0" applyNumberFormat="0" applyBorder="0" applyAlignment="0" applyProtection="0"/>
    <xf numFmtId="0" fontId="7" fillId="11" borderId="0" applyNumberFormat="0" applyBorder="0" applyAlignment="0" applyProtection="0"/>
    <xf numFmtId="0" fontId="38" fillId="12"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35" fillId="6" borderId="0" applyNumberFormat="0" applyBorder="0" applyAlignment="0" applyProtection="0"/>
    <xf numFmtId="0" fontId="7" fillId="11" borderId="0" applyNumberFormat="0" applyBorder="0" applyAlignment="0" applyProtection="0"/>
    <xf numFmtId="0" fontId="35" fillId="6" borderId="0" applyNumberFormat="0" applyBorder="0" applyAlignment="0" applyProtection="0"/>
    <xf numFmtId="0" fontId="7" fillId="11" borderId="0" applyNumberFormat="0" applyBorder="0" applyAlignment="0" applyProtection="0"/>
    <xf numFmtId="0" fontId="38" fillId="17" borderId="0" applyNumberFormat="0" applyBorder="0" applyAlignment="0" applyProtection="0"/>
    <xf numFmtId="0" fontId="7" fillId="11" borderId="0" applyNumberFormat="0" applyBorder="0" applyAlignment="0" applyProtection="0"/>
    <xf numFmtId="0" fontId="38" fillId="17" borderId="0" applyNumberFormat="0" applyBorder="0" applyAlignment="0" applyProtection="0"/>
    <xf numFmtId="0" fontId="7" fillId="11" borderId="0" applyNumberFormat="0" applyBorder="0" applyAlignment="0" applyProtection="0"/>
    <xf numFmtId="0" fontId="38" fillId="17" borderId="0" applyNumberFormat="0" applyBorder="0" applyAlignment="0" applyProtection="0"/>
    <xf numFmtId="0" fontId="7" fillId="11" borderId="0" applyNumberFormat="0" applyBorder="0" applyAlignment="0" applyProtection="0"/>
    <xf numFmtId="0" fontId="38" fillId="17" borderId="0" applyNumberFormat="0" applyBorder="0" applyAlignment="0" applyProtection="0"/>
    <xf numFmtId="0" fontId="7" fillId="11" borderId="0" applyNumberFormat="0" applyBorder="0" applyAlignment="0" applyProtection="0"/>
    <xf numFmtId="0" fontId="35" fillId="6" borderId="0" applyNumberFormat="0" applyBorder="0" applyAlignment="0" applyProtection="0"/>
    <xf numFmtId="0" fontId="7" fillId="11" borderId="0" applyNumberFormat="0" applyBorder="0" applyAlignment="0" applyProtection="0"/>
    <xf numFmtId="0" fontId="35" fillId="6" borderId="0" applyNumberFormat="0" applyBorder="0" applyAlignment="0" applyProtection="0"/>
    <xf numFmtId="0" fontId="7" fillId="11" borderId="0" applyNumberFormat="0" applyBorder="0" applyAlignment="0" applyProtection="0"/>
    <xf numFmtId="0" fontId="35" fillId="6"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35" fillId="6"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36" fillId="7" borderId="0" applyNumberFormat="0" applyBorder="0" applyAlignment="0" applyProtection="0"/>
    <xf numFmtId="0" fontId="7" fillId="11" borderId="0" applyNumberFormat="0" applyBorder="0" applyAlignment="0" applyProtection="0"/>
    <xf numFmtId="0" fontId="35" fillId="6" borderId="0" applyNumberFormat="0" applyBorder="0" applyAlignment="0" applyProtection="0"/>
    <xf numFmtId="0" fontId="7" fillId="11" borderId="0" applyNumberFormat="0" applyBorder="0" applyAlignment="0" applyProtection="0"/>
    <xf numFmtId="0" fontId="38" fillId="14" borderId="0" applyNumberFormat="0" applyBorder="0" applyAlignment="0" applyProtection="0"/>
    <xf numFmtId="0" fontId="35" fillId="6" borderId="0" applyNumberFormat="0" applyBorder="0" applyAlignment="0" applyProtection="0"/>
    <xf numFmtId="0" fontId="0" fillId="2" borderId="1" applyNumberFormat="0" applyFont="0" applyAlignment="0" applyProtection="0"/>
    <xf numFmtId="0" fontId="7" fillId="22" borderId="0" applyNumberFormat="0" applyBorder="0" applyAlignment="0" applyProtection="0"/>
    <xf numFmtId="0" fontId="35" fillId="6"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0" borderId="0">
      <alignment/>
      <protection/>
    </xf>
    <xf numFmtId="0" fontId="7" fillId="0" borderId="0">
      <alignment vertical="center"/>
      <protection/>
    </xf>
    <xf numFmtId="0" fontId="7" fillId="22" borderId="0" applyNumberFormat="0" applyBorder="0" applyAlignment="0" applyProtection="0"/>
    <xf numFmtId="0" fontId="7" fillId="0" borderId="0">
      <alignment vertical="center"/>
      <protection/>
    </xf>
    <xf numFmtId="0" fontId="7" fillId="22" borderId="0" applyNumberFormat="0" applyBorder="0" applyAlignment="0" applyProtection="0"/>
    <xf numFmtId="0" fontId="7" fillId="0" borderId="0">
      <alignment vertical="center"/>
      <protection/>
    </xf>
    <xf numFmtId="0" fontId="7" fillId="22" borderId="0" applyNumberFormat="0" applyBorder="0" applyAlignment="0" applyProtection="0"/>
    <xf numFmtId="0" fontId="7" fillId="0" borderId="0">
      <alignment vertical="center"/>
      <protection/>
    </xf>
    <xf numFmtId="0" fontId="7" fillId="22" borderId="0" applyNumberFormat="0" applyBorder="0" applyAlignment="0" applyProtection="0"/>
    <xf numFmtId="0" fontId="7" fillId="0" borderId="0">
      <alignment vertical="center"/>
      <protection/>
    </xf>
    <xf numFmtId="0" fontId="7" fillId="22" borderId="0" applyNumberFormat="0" applyBorder="0" applyAlignment="0" applyProtection="0"/>
    <xf numFmtId="0" fontId="7" fillId="0" borderId="0">
      <alignment/>
      <protection/>
    </xf>
    <xf numFmtId="0" fontId="0" fillId="0" borderId="0">
      <alignment vertical="center"/>
      <protection/>
    </xf>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0" fillId="0" borderId="0">
      <alignment vertical="center"/>
      <protection/>
    </xf>
    <xf numFmtId="0" fontId="7" fillId="22" borderId="0" applyNumberFormat="0" applyBorder="0" applyAlignment="0" applyProtection="0"/>
    <xf numFmtId="0" fontId="0" fillId="0" borderId="0">
      <alignment vertical="center"/>
      <protection/>
    </xf>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0" borderId="0">
      <alignment/>
      <protection/>
    </xf>
    <xf numFmtId="0" fontId="7" fillId="0" borderId="0">
      <alignment/>
      <protection/>
    </xf>
    <xf numFmtId="0" fontId="7" fillId="0" borderId="0">
      <alignment vertical="center"/>
      <protection/>
    </xf>
    <xf numFmtId="0" fontId="7" fillId="22" borderId="0" applyNumberFormat="0" applyBorder="0" applyAlignment="0" applyProtection="0"/>
    <xf numFmtId="0" fontId="7" fillId="0" borderId="0">
      <alignment/>
      <protection/>
    </xf>
    <xf numFmtId="0" fontId="7" fillId="0" borderId="0">
      <alignment/>
      <protection/>
    </xf>
    <xf numFmtId="0" fontId="7" fillId="0" borderId="0">
      <alignment vertical="center"/>
      <protection/>
    </xf>
    <xf numFmtId="0" fontId="7" fillId="22" borderId="0" applyNumberFormat="0" applyBorder="0" applyAlignment="0" applyProtection="0"/>
    <xf numFmtId="0" fontId="7" fillId="0" borderId="0">
      <alignment vertical="center"/>
      <protection/>
    </xf>
    <xf numFmtId="0" fontId="7" fillId="22" borderId="0" applyNumberFormat="0" applyBorder="0" applyAlignment="0" applyProtection="0"/>
    <xf numFmtId="0" fontId="7" fillId="0" borderId="0">
      <alignment vertical="center"/>
      <protection/>
    </xf>
    <xf numFmtId="0" fontId="7" fillId="22" borderId="0" applyNumberFormat="0" applyBorder="0" applyAlignment="0" applyProtection="0"/>
    <xf numFmtId="0" fontId="33" fillId="0" borderId="8" applyNumberFormat="0" applyFill="0" applyAlignment="0" applyProtection="0"/>
    <xf numFmtId="0" fontId="7" fillId="22"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22"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38" fillId="19" borderId="0" applyNumberFormat="0" applyBorder="0" applyAlignment="0" applyProtection="0"/>
    <xf numFmtId="0" fontId="7" fillId="22" borderId="0" applyNumberFormat="0" applyBorder="0" applyAlignment="0" applyProtection="0"/>
    <xf numFmtId="0" fontId="7" fillId="0" borderId="0">
      <alignment/>
      <protection/>
    </xf>
    <xf numFmtId="0" fontId="38" fillId="19" borderId="0" applyNumberFormat="0" applyBorder="0" applyAlignment="0" applyProtection="0"/>
    <xf numFmtId="0" fontId="7" fillId="22" borderId="0" applyNumberFormat="0" applyBorder="0" applyAlignment="0" applyProtection="0"/>
    <xf numFmtId="0" fontId="7" fillId="0" borderId="0">
      <alignment/>
      <protection/>
    </xf>
    <xf numFmtId="0" fontId="38" fillId="19" borderId="0" applyNumberFormat="0" applyBorder="0" applyAlignment="0" applyProtection="0"/>
    <xf numFmtId="0" fontId="7" fillId="22" borderId="0" applyNumberFormat="0" applyBorder="0" applyAlignment="0" applyProtection="0"/>
    <xf numFmtId="0" fontId="33" fillId="0" borderId="8" applyNumberFormat="0" applyFill="0" applyAlignment="0" applyProtection="0"/>
    <xf numFmtId="0" fontId="7" fillId="22" borderId="0" applyNumberFormat="0" applyBorder="0" applyAlignment="0" applyProtection="0"/>
    <xf numFmtId="0" fontId="0" fillId="0" borderId="0">
      <alignment/>
      <protection/>
    </xf>
    <xf numFmtId="0" fontId="7" fillId="0" borderId="0">
      <alignment vertical="center"/>
      <protection/>
    </xf>
    <xf numFmtId="0" fontId="7" fillId="0" borderId="0">
      <alignment/>
      <protection/>
    </xf>
    <xf numFmtId="0" fontId="7" fillId="22" borderId="0" applyNumberFormat="0" applyBorder="0" applyAlignment="0" applyProtection="0"/>
    <xf numFmtId="0" fontId="0" fillId="0" borderId="0">
      <alignment/>
      <protection/>
    </xf>
    <xf numFmtId="0" fontId="7" fillId="0" borderId="0">
      <alignment vertical="center"/>
      <protection/>
    </xf>
    <xf numFmtId="0" fontId="7" fillId="0" borderId="0">
      <alignment/>
      <protection/>
    </xf>
    <xf numFmtId="0" fontId="38" fillId="19" borderId="0" applyNumberFormat="0" applyBorder="0" applyAlignment="0" applyProtection="0"/>
    <xf numFmtId="0" fontId="7" fillId="22" borderId="0" applyNumberFormat="0" applyBorder="0" applyAlignment="0" applyProtection="0"/>
    <xf numFmtId="0" fontId="44" fillId="0" borderId="11" applyProtection="0">
      <alignment/>
    </xf>
    <xf numFmtId="0" fontId="7" fillId="0" borderId="0">
      <alignment/>
      <protection/>
    </xf>
    <xf numFmtId="0" fontId="38" fillId="19" borderId="0" applyNumberFormat="0" applyBorder="0" applyAlignment="0" applyProtection="0"/>
    <xf numFmtId="0" fontId="7" fillId="22" borderId="0" applyNumberFormat="0" applyBorder="0" applyAlignment="0" applyProtection="0"/>
    <xf numFmtId="0" fontId="7" fillId="0" borderId="0">
      <alignment/>
      <protection/>
    </xf>
    <xf numFmtId="0" fontId="38" fillId="19" borderId="0" applyNumberFormat="0" applyBorder="0" applyAlignment="0" applyProtection="0"/>
    <xf numFmtId="0" fontId="7" fillId="22" borderId="0" applyNumberFormat="0" applyBorder="0" applyAlignment="0" applyProtection="0"/>
    <xf numFmtId="0" fontId="33" fillId="0" borderId="8" applyNumberFormat="0" applyFill="0" applyAlignment="0" applyProtection="0"/>
    <xf numFmtId="0" fontId="7" fillId="22" borderId="0" applyNumberFormat="0" applyBorder="0" applyAlignment="0" applyProtection="0"/>
    <xf numFmtId="0" fontId="35" fillId="6"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0" borderId="0">
      <alignment vertical="center"/>
      <protection/>
    </xf>
    <xf numFmtId="0" fontId="7" fillId="22" borderId="0" applyNumberFormat="0" applyBorder="0" applyAlignment="0" applyProtection="0"/>
    <xf numFmtId="0" fontId="7" fillId="0" borderId="0">
      <alignment vertical="center"/>
      <protection/>
    </xf>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38" fillId="17" borderId="0" applyNumberFormat="0" applyBorder="0" applyAlignment="0" applyProtection="0"/>
    <xf numFmtId="0" fontId="35" fillId="6" borderId="0" applyNumberFormat="0" applyBorder="0" applyAlignment="0" applyProtection="0"/>
    <xf numFmtId="0" fontId="7" fillId="22" borderId="0" applyNumberFormat="0" applyBorder="0" applyAlignment="0" applyProtection="0"/>
    <xf numFmtId="0" fontId="38" fillId="17" borderId="0" applyNumberFormat="0" applyBorder="0" applyAlignment="0" applyProtection="0"/>
    <xf numFmtId="0" fontId="7" fillId="22" borderId="0" applyNumberFormat="0" applyBorder="0" applyAlignment="0" applyProtection="0"/>
    <xf numFmtId="0" fontId="38" fillId="17" borderId="0" applyNumberFormat="0" applyBorder="0" applyAlignment="0" applyProtection="0"/>
    <xf numFmtId="0" fontId="7" fillId="22" borderId="0" applyNumberFormat="0" applyBorder="0" applyAlignment="0" applyProtection="0"/>
    <xf numFmtId="0" fontId="38" fillId="17" borderId="0" applyNumberFormat="0" applyBorder="0" applyAlignment="0" applyProtection="0"/>
    <xf numFmtId="0" fontId="7" fillId="22" borderId="0" applyNumberFormat="0" applyBorder="0" applyAlignment="0" applyProtection="0"/>
    <xf numFmtId="0" fontId="38" fillId="17" borderId="0" applyNumberFormat="0" applyBorder="0" applyAlignment="0" applyProtection="0"/>
    <xf numFmtId="0" fontId="7" fillId="22" borderId="0" applyNumberFormat="0" applyBorder="0" applyAlignment="0" applyProtection="0"/>
    <xf numFmtId="0" fontId="38" fillId="17" borderId="0" applyNumberFormat="0" applyBorder="0" applyAlignment="0" applyProtection="0"/>
    <xf numFmtId="0" fontId="35" fillId="6" borderId="0" applyNumberFormat="0" applyBorder="0" applyAlignment="0" applyProtection="0"/>
    <xf numFmtId="0" fontId="7" fillId="22" borderId="0" applyNumberFormat="0" applyBorder="0" applyAlignment="0" applyProtection="0"/>
    <xf numFmtId="0" fontId="38" fillId="17" borderId="0" applyNumberFormat="0" applyBorder="0" applyAlignment="0" applyProtection="0"/>
    <xf numFmtId="0" fontId="0" fillId="2" borderId="1" applyNumberFormat="0" applyFont="0" applyAlignment="0" applyProtection="0"/>
    <xf numFmtId="0" fontId="7" fillId="11" borderId="0" applyNumberFormat="0" applyBorder="0" applyAlignment="0" applyProtection="0"/>
    <xf numFmtId="0" fontId="1" fillId="0" borderId="0">
      <alignment/>
      <protection/>
    </xf>
    <xf numFmtId="0" fontId="1" fillId="0" borderId="0">
      <alignment/>
      <protection/>
    </xf>
    <xf numFmtId="0" fontId="7" fillId="11" borderId="0" applyNumberFormat="0" applyBorder="0" applyAlignment="0" applyProtection="0"/>
    <xf numFmtId="0" fontId="38" fillId="19" borderId="0" applyNumberFormat="0" applyBorder="0" applyAlignment="0" applyProtection="0"/>
    <xf numFmtId="0" fontId="7" fillId="14" borderId="0" applyNumberFormat="0" applyBorder="0" applyAlignment="0" applyProtection="0"/>
    <xf numFmtId="0" fontId="1" fillId="0" borderId="0">
      <alignment/>
      <protection/>
    </xf>
    <xf numFmtId="0" fontId="1" fillId="0" borderId="0">
      <alignment/>
      <protection/>
    </xf>
    <xf numFmtId="0" fontId="7" fillId="14" borderId="0" applyNumberFormat="0" applyBorder="0" applyAlignment="0" applyProtection="0"/>
    <xf numFmtId="0" fontId="38" fillId="19"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38" fillId="19"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29" fillId="3" borderId="5" applyNumberFormat="0" applyAlignment="0" applyProtection="0"/>
    <xf numFmtId="0" fontId="7" fillId="11" borderId="0" applyNumberFormat="0" applyBorder="0" applyAlignment="0" applyProtection="0"/>
    <xf numFmtId="0" fontId="7" fillId="11" borderId="0" applyNumberFormat="0" applyBorder="0" applyAlignment="0" applyProtection="0"/>
    <xf numFmtId="0" fontId="7" fillId="0" borderId="0">
      <alignment/>
      <protection/>
    </xf>
    <xf numFmtId="0" fontId="7" fillId="22" borderId="0" applyNumberFormat="0" applyBorder="0" applyAlignment="0" applyProtection="0"/>
    <xf numFmtId="0" fontId="7" fillId="22" borderId="0" applyNumberFormat="0" applyBorder="0" applyAlignment="0" applyProtection="0"/>
    <xf numFmtId="0" fontId="7" fillId="0" borderId="0">
      <alignment/>
      <protection/>
    </xf>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7" fillId="0" borderId="0">
      <alignment/>
      <protection/>
    </xf>
    <xf numFmtId="0" fontId="38" fillId="12" borderId="0" applyNumberFormat="0" applyBorder="0" applyAlignment="0" applyProtection="0"/>
    <xf numFmtId="0" fontId="7" fillId="0" borderId="0">
      <alignment/>
      <protection/>
    </xf>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23" fillId="0" borderId="0" applyNumberFormat="0" applyFill="0" applyBorder="0" applyAlignment="0" applyProtection="0"/>
    <xf numFmtId="0" fontId="38" fillId="12" borderId="0" applyNumberFormat="0" applyBorder="0" applyAlignment="0" applyProtection="0"/>
    <xf numFmtId="0" fontId="23" fillId="0" borderId="0" applyNumberFormat="0" applyFill="0" applyBorder="0" applyAlignment="0" applyProtection="0"/>
    <xf numFmtId="0" fontId="38" fillId="12" borderId="0" applyNumberFormat="0" applyBorder="0" applyAlignment="0" applyProtection="0"/>
    <xf numFmtId="0" fontId="23" fillId="0" borderId="0" applyNumberFormat="0" applyFill="0" applyBorder="0" applyAlignment="0" applyProtection="0"/>
    <xf numFmtId="0" fontId="38" fillId="12" borderId="0" applyNumberFormat="0" applyBorder="0" applyAlignment="0" applyProtection="0"/>
    <xf numFmtId="0" fontId="23" fillId="0" borderId="0" applyNumberFormat="0" applyFill="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0" fillId="4" borderId="6" applyNumberFormat="0" applyAlignment="0" applyProtection="0"/>
    <xf numFmtId="0" fontId="38" fillId="12" borderId="0" applyNumberFormat="0" applyBorder="0" applyAlignment="0" applyProtection="0"/>
    <xf numFmtId="0" fontId="1" fillId="0" borderId="0">
      <alignment/>
      <protection/>
    </xf>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0" fillId="4" borderId="6" applyNumberFormat="0" applyAlignment="0" applyProtection="0"/>
    <xf numFmtId="0" fontId="38" fillId="12" borderId="0" applyNumberFormat="0" applyBorder="0" applyAlignment="0" applyProtection="0"/>
    <xf numFmtId="0" fontId="30" fillId="4" borderId="6" applyNumberFormat="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1" fillId="0" borderId="0">
      <alignment/>
      <protection/>
    </xf>
    <xf numFmtId="0" fontId="38" fillId="14" borderId="0" applyNumberFormat="0" applyBorder="0" applyAlignment="0" applyProtection="0"/>
    <xf numFmtId="0" fontId="1" fillId="0" borderId="0">
      <alignment/>
      <protection/>
    </xf>
    <xf numFmtId="0" fontId="38" fillId="14" borderId="0" applyNumberFormat="0" applyBorder="0" applyAlignment="0" applyProtection="0"/>
    <xf numFmtId="0" fontId="1" fillId="0" borderId="0">
      <alignment/>
      <protection/>
    </xf>
    <xf numFmtId="0" fontId="38" fillId="14" borderId="0" applyNumberFormat="0" applyBorder="0" applyAlignment="0" applyProtection="0"/>
    <xf numFmtId="0" fontId="38" fillId="14" borderId="0" applyNumberFormat="0" applyBorder="0" applyAlignment="0" applyProtection="0"/>
    <xf numFmtId="0" fontId="35" fillId="6" borderId="0" applyNumberFormat="0" applyBorder="0" applyAlignment="0" applyProtection="0"/>
    <xf numFmtId="0" fontId="38" fillId="14" borderId="0" applyNumberFormat="0" applyBorder="0" applyAlignment="0" applyProtection="0"/>
    <xf numFmtId="0" fontId="35" fillId="6" borderId="0" applyNumberFormat="0" applyBorder="0" applyAlignment="0" applyProtection="0"/>
    <xf numFmtId="0" fontId="38" fillId="14" borderId="0" applyNumberFormat="0" applyBorder="0" applyAlignment="0" applyProtection="0"/>
    <xf numFmtId="0" fontId="35" fillId="6"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6" borderId="0" applyNumberFormat="0" applyBorder="0" applyAlignment="0" applyProtection="0"/>
    <xf numFmtId="0" fontId="38" fillId="14" borderId="0" applyNumberFormat="0" applyBorder="0" applyAlignment="0" applyProtection="0"/>
    <xf numFmtId="0" fontId="38" fillId="16" borderId="0" applyNumberFormat="0" applyBorder="0" applyAlignment="0" applyProtection="0"/>
    <xf numFmtId="0" fontId="38" fillId="14" borderId="0" applyNumberFormat="0" applyBorder="0" applyAlignment="0" applyProtection="0"/>
    <xf numFmtId="0" fontId="38" fillId="16"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6" borderId="0" applyNumberFormat="0" applyBorder="0" applyAlignment="0" applyProtection="0"/>
    <xf numFmtId="0" fontId="38" fillId="14" borderId="0" applyNumberFormat="0" applyBorder="0" applyAlignment="0" applyProtection="0"/>
    <xf numFmtId="0" fontId="38" fillId="16" borderId="0" applyNumberFormat="0" applyBorder="0" applyAlignment="0" applyProtection="0"/>
    <xf numFmtId="0" fontId="38" fillId="14" borderId="0" applyNumberFormat="0" applyBorder="0" applyAlignment="0" applyProtection="0"/>
    <xf numFmtId="0" fontId="38" fillId="16"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0" fillId="2" borderId="1" applyNumberFormat="0" applyFont="0" applyAlignment="0" applyProtection="0"/>
    <xf numFmtId="0" fontId="38" fillId="14" borderId="0" applyNumberFormat="0" applyBorder="0" applyAlignment="0" applyProtection="0"/>
    <xf numFmtId="0" fontId="0" fillId="2" borderId="1" applyNumberFormat="0" applyFont="0" applyAlignment="0" applyProtection="0"/>
    <xf numFmtId="0" fontId="38" fillId="14" borderId="0" applyNumberFormat="0" applyBorder="0" applyAlignment="0" applyProtection="0"/>
    <xf numFmtId="0" fontId="0" fillId="2" borderId="1" applyNumberFormat="0" applyFont="0" applyAlignment="0" applyProtection="0"/>
    <xf numFmtId="0" fontId="38" fillId="14" borderId="0" applyNumberFormat="0" applyBorder="0" applyAlignment="0" applyProtection="0"/>
    <xf numFmtId="0" fontId="0" fillId="2" borderId="1" applyNumberFormat="0" applyFont="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1" fillId="4" borderId="5" applyNumberFormat="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19" fillId="0" borderId="0" applyNumberFormat="0" applyFill="0" applyBorder="0" applyAlignment="0" applyProtection="0"/>
    <xf numFmtId="0" fontId="38" fillId="16" borderId="0" applyNumberFormat="0" applyBorder="0" applyAlignment="0" applyProtection="0"/>
    <xf numFmtId="0" fontId="19" fillId="0" borderId="0" applyNumberFormat="0" applyFill="0" applyBorder="0" applyAlignment="0" applyProtection="0"/>
    <xf numFmtId="0" fontId="38" fillId="16" borderId="0" applyNumberFormat="0" applyBorder="0" applyAlignment="0" applyProtection="0"/>
    <xf numFmtId="0" fontId="19" fillId="0" borderId="0" applyNumberFormat="0" applyFill="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5" fillId="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7" fillId="0" borderId="0">
      <alignment/>
      <protection/>
    </xf>
    <xf numFmtId="0" fontId="38" fillId="17" borderId="0" applyNumberFormat="0" applyBorder="0" applyAlignment="0" applyProtection="0"/>
    <xf numFmtId="0" fontId="7" fillId="0" borderId="0">
      <alignment/>
      <protection/>
    </xf>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7" fillId="0" borderId="0">
      <alignment/>
      <protection/>
    </xf>
    <xf numFmtId="0" fontId="38" fillId="17" borderId="0" applyNumberFormat="0" applyBorder="0" applyAlignment="0" applyProtection="0"/>
    <xf numFmtId="0" fontId="7" fillId="0" borderId="0">
      <alignment/>
      <protection/>
    </xf>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0" fillId="2" borderId="1" applyNumberFormat="0" applyFont="0" applyAlignment="0" applyProtection="0"/>
    <xf numFmtId="0" fontId="38" fillId="17" borderId="0" applyNumberFormat="0" applyBorder="0" applyAlignment="0" applyProtection="0"/>
    <xf numFmtId="0" fontId="0" fillId="2" borderId="1" applyNumberFormat="0" applyFont="0" applyAlignment="0" applyProtection="0"/>
    <xf numFmtId="0" fontId="38" fillId="17" borderId="0" applyNumberFormat="0" applyBorder="0" applyAlignment="0" applyProtection="0"/>
    <xf numFmtId="0" fontId="38" fillId="17" borderId="0" applyNumberFormat="0" applyBorder="0" applyAlignment="0" applyProtection="0"/>
    <xf numFmtId="0" fontId="1" fillId="0" borderId="0">
      <alignment vertical="center"/>
      <protection/>
    </xf>
    <xf numFmtId="0" fontId="1" fillId="0" borderId="0">
      <alignment vertical="center"/>
      <protection/>
    </xf>
    <xf numFmtId="0" fontId="35" fillId="6" borderId="0" applyNumberFormat="0" applyBorder="0" applyAlignment="0" applyProtection="0"/>
    <xf numFmtId="0" fontId="38" fillId="17" borderId="0" applyNumberFormat="0" applyBorder="0" applyAlignment="0" applyProtection="0"/>
    <xf numFmtId="9" fontId="0" fillId="0" borderId="0" applyFont="0" applyFill="0" applyBorder="0" applyAlignment="0" applyProtection="0"/>
    <xf numFmtId="0" fontId="36" fillId="7" borderId="0" applyNumberFormat="0" applyBorder="0" applyAlignment="0" applyProtection="0"/>
    <xf numFmtId="0" fontId="1" fillId="0" borderId="0">
      <alignment vertical="center"/>
      <protection/>
    </xf>
    <xf numFmtId="0" fontId="1" fillId="0" borderId="0">
      <alignment vertical="center"/>
      <protection/>
    </xf>
    <xf numFmtId="0" fontId="38" fillId="17" borderId="0" applyNumberFormat="0" applyBorder="0" applyAlignment="0" applyProtection="0"/>
    <xf numFmtId="9" fontId="0" fillId="0" borderId="0" applyFont="0" applyFill="0" applyBorder="0" applyAlignment="0" applyProtection="0"/>
    <xf numFmtId="0" fontId="36" fillId="7" borderId="0" applyNumberFormat="0" applyBorder="0" applyAlignment="0" applyProtection="0"/>
    <xf numFmtId="0" fontId="1" fillId="0" borderId="0">
      <alignment vertical="center"/>
      <protection/>
    </xf>
    <xf numFmtId="0" fontId="1" fillId="0" borderId="0">
      <alignment vertical="center"/>
      <protection/>
    </xf>
    <xf numFmtId="0" fontId="38" fillId="17" borderId="0" applyNumberFormat="0" applyBorder="0" applyAlignment="0" applyProtection="0"/>
    <xf numFmtId="0" fontId="1" fillId="0" borderId="0">
      <alignment vertical="center"/>
      <protection/>
    </xf>
    <xf numFmtId="0" fontId="1" fillId="0" borderId="0">
      <alignment vertical="center"/>
      <protection/>
    </xf>
    <xf numFmtId="0" fontId="38" fillId="17" borderId="0" applyNumberFormat="0" applyBorder="0" applyAlignment="0" applyProtection="0"/>
    <xf numFmtId="0" fontId="38" fillId="19" borderId="0" applyNumberFormat="0" applyBorder="0" applyAlignment="0" applyProtection="0"/>
    <xf numFmtId="0" fontId="1" fillId="0" borderId="0">
      <alignment vertical="center"/>
      <protection/>
    </xf>
    <xf numFmtId="0" fontId="1" fillId="0" borderId="0">
      <alignment vertical="center"/>
      <protection/>
    </xf>
    <xf numFmtId="0" fontId="37" fillId="8" borderId="0" applyNumberFormat="0" applyBorder="0" applyAlignment="0" applyProtection="0"/>
    <xf numFmtId="0" fontId="38" fillId="17" borderId="0" applyNumberFormat="0" applyBorder="0" applyAlignment="0" applyProtection="0"/>
    <xf numFmtId="0" fontId="1" fillId="0" borderId="0">
      <alignment vertical="center"/>
      <protection/>
    </xf>
    <xf numFmtId="0" fontId="1" fillId="0" borderId="0">
      <alignment vertical="center"/>
      <protection/>
    </xf>
    <xf numFmtId="0" fontId="32" fillId="5" borderId="7" applyNumberFormat="0" applyAlignment="0" applyProtection="0"/>
    <xf numFmtId="0" fontId="38" fillId="17" borderId="0" applyNumberFormat="0" applyBorder="0" applyAlignment="0" applyProtection="0"/>
    <xf numFmtId="0" fontId="1" fillId="0" borderId="0">
      <alignment vertical="center"/>
      <protection/>
    </xf>
    <xf numFmtId="0" fontId="1" fillId="0" borderId="0">
      <alignment vertical="center"/>
      <protection/>
    </xf>
    <xf numFmtId="0" fontId="32" fillId="5" borderId="7" applyNumberFormat="0" applyAlignment="0" applyProtection="0"/>
    <xf numFmtId="0" fontId="38" fillId="17" borderId="0" applyNumberFormat="0" applyBorder="0" applyAlignment="0" applyProtection="0"/>
    <xf numFmtId="0" fontId="1" fillId="0" borderId="0">
      <alignment vertical="center"/>
      <protection/>
    </xf>
    <xf numFmtId="0" fontId="1" fillId="0" borderId="0">
      <alignment vertical="center"/>
      <protection/>
    </xf>
    <xf numFmtId="0" fontId="32" fillId="5" borderId="7" applyNumberFormat="0" applyAlignment="0" applyProtection="0"/>
    <xf numFmtId="0" fontId="38" fillId="17" borderId="0" applyNumberFormat="0" applyBorder="0" applyAlignment="0" applyProtection="0"/>
    <xf numFmtId="0" fontId="1" fillId="0" borderId="0">
      <alignment vertical="center"/>
      <protection/>
    </xf>
    <xf numFmtId="0" fontId="1" fillId="0" borderId="0">
      <alignment vertical="center"/>
      <protection/>
    </xf>
    <xf numFmtId="0" fontId="32" fillId="5" borderId="7" applyNumberFormat="0" applyAlignment="0" applyProtection="0"/>
    <xf numFmtId="0" fontId="38" fillId="17" borderId="0" applyNumberFormat="0" applyBorder="0" applyAlignment="0" applyProtection="0"/>
    <xf numFmtId="0" fontId="38" fillId="17" borderId="0" applyNumberFormat="0" applyBorder="0" applyAlignment="0" applyProtection="0"/>
    <xf numFmtId="0" fontId="28" fillId="0" borderId="4" applyNumberFormat="0" applyFill="0" applyAlignment="0" applyProtection="0"/>
    <xf numFmtId="0" fontId="38" fillId="17" borderId="0" applyNumberFormat="0" applyBorder="0" applyAlignment="0" applyProtection="0"/>
    <xf numFmtId="0" fontId="28" fillId="0" borderId="4" applyNumberFormat="0" applyFill="0" applyAlignment="0" applyProtection="0"/>
    <xf numFmtId="0" fontId="36" fillId="7" borderId="0" applyNumberFormat="0" applyBorder="0" applyAlignment="0" applyProtection="0"/>
    <xf numFmtId="0" fontId="32" fillId="5" borderId="7" applyNumberFormat="0" applyAlignment="0" applyProtection="0"/>
    <xf numFmtId="0" fontId="38" fillId="17" borderId="0" applyNumberFormat="0" applyBorder="0" applyAlignment="0" applyProtection="0"/>
    <xf numFmtId="0" fontId="28" fillId="0" borderId="4" applyNumberFormat="0" applyFill="0" applyAlignment="0" applyProtection="0"/>
    <xf numFmtId="0" fontId="32" fillId="5" borderId="7" applyNumberFormat="0" applyAlignment="0" applyProtection="0"/>
    <xf numFmtId="0" fontId="38" fillId="17" borderId="0" applyNumberFormat="0" applyBorder="0" applyAlignment="0" applyProtection="0"/>
    <xf numFmtId="0" fontId="32" fillId="5" borderId="7" applyNumberFormat="0" applyAlignment="0" applyProtection="0"/>
    <xf numFmtId="0" fontId="38" fillId="17" borderId="0" applyNumberFormat="0" applyBorder="0" applyAlignment="0" applyProtection="0"/>
    <xf numFmtId="0" fontId="38" fillId="17" borderId="0" applyNumberFormat="0" applyBorder="0" applyAlignment="0" applyProtection="0"/>
    <xf numFmtId="0" fontId="38" fillId="19" borderId="0" applyNumberFormat="0" applyBorder="0" applyAlignment="0" applyProtection="0"/>
    <xf numFmtId="0" fontId="38" fillId="21"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1" fillId="0" borderId="0">
      <alignment vertical="center"/>
      <protection/>
    </xf>
    <xf numFmtId="0" fontId="38" fillId="19" borderId="0" applyNumberFormat="0" applyBorder="0" applyAlignment="0" applyProtection="0"/>
    <xf numFmtId="0" fontId="1" fillId="0" borderId="0">
      <alignment vertical="center"/>
      <protection/>
    </xf>
    <xf numFmtId="0" fontId="38" fillId="19" borderId="0" applyNumberFormat="0" applyBorder="0" applyAlignment="0" applyProtection="0"/>
    <xf numFmtId="0" fontId="37" fillId="8" borderId="0" applyNumberFormat="0" applyBorder="0" applyAlignment="0" applyProtection="0"/>
    <xf numFmtId="0" fontId="38" fillId="19" borderId="0" applyNumberFormat="0" applyBorder="0" applyAlignment="0" applyProtection="0"/>
    <xf numFmtId="0" fontId="1" fillId="0" borderId="0">
      <alignment vertical="center"/>
      <protection/>
    </xf>
    <xf numFmtId="0" fontId="1" fillId="0" borderId="0">
      <alignment vertical="center"/>
      <protection/>
    </xf>
    <xf numFmtId="0" fontId="37" fillId="8" borderId="0" applyNumberFormat="0" applyBorder="0" applyAlignment="0" applyProtection="0"/>
    <xf numFmtId="0" fontId="38" fillId="19" borderId="0" applyNumberFormat="0" applyBorder="0" applyAlignment="0" applyProtection="0"/>
    <xf numFmtId="0" fontId="37" fillId="8" borderId="0" applyNumberFormat="0" applyBorder="0" applyAlignment="0" applyProtection="0"/>
    <xf numFmtId="0" fontId="38" fillId="19" borderId="0" applyNumberFormat="0" applyBorder="0" applyAlignment="0" applyProtection="0"/>
    <xf numFmtId="0" fontId="37" fillId="8" borderId="0" applyNumberFormat="0" applyBorder="0" applyAlignment="0" applyProtection="0"/>
    <xf numFmtId="0" fontId="38" fillId="19" borderId="0" applyNumberFormat="0" applyBorder="0" applyAlignment="0" applyProtection="0"/>
    <xf numFmtId="0" fontId="37" fillId="8" borderId="0" applyNumberFormat="0" applyBorder="0" applyAlignment="0" applyProtection="0"/>
    <xf numFmtId="0" fontId="38" fillId="19" borderId="0" applyNumberFormat="0" applyBorder="0" applyAlignment="0" applyProtection="0"/>
    <xf numFmtId="0" fontId="37" fillId="8"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41" fillId="0" borderId="0">
      <alignment vertical="center"/>
      <protection/>
    </xf>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25" fillId="0" borderId="0" applyNumberFormat="0" applyFill="0" applyBorder="0" applyAlignment="0" applyProtection="0"/>
    <xf numFmtId="0" fontId="38" fillId="19" borderId="0" applyNumberFormat="0" applyBorder="0" applyAlignment="0" applyProtection="0"/>
    <xf numFmtId="0" fontId="25" fillId="0" borderId="0" applyNumberFormat="0" applyFill="0" applyBorder="0" applyAlignment="0" applyProtection="0"/>
    <xf numFmtId="0" fontId="38" fillId="19" borderId="0" applyNumberFormat="0" applyBorder="0" applyAlignment="0" applyProtection="0"/>
    <xf numFmtId="0" fontId="38" fillId="21"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2" fillId="5" borderId="7" applyNumberFormat="0" applyAlignment="0" applyProtection="0"/>
    <xf numFmtId="0" fontId="38" fillId="19" borderId="0" applyNumberFormat="0" applyBorder="0" applyAlignment="0" applyProtection="0"/>
    <xf numFmtId="0" fontId="32" fillId="5" borderId="7" applyNumberFormat="0" applyAlignment="0" applyProtection="0"/>
    <xf numFmtId="0" fontId="38" fillId="19" borderId="0" applyNumberFormat="0" applyBorder="0" applyAlignment="0" applyProtection="0"/>
    <xf numFmtId="0" fontId="32" fillId="5" borderId="7" applyNumberFormat="0" applyAlignment="0" applyProtection="0"/>
    <xf numFmtId="0" fontId="25" fillId="0" borderId="0" applyNumberFormat="0" applyFill="0" applyBorder="0" applyAlignment="0" applyProtection="0"/>
    <xf numFmtId="0" fontId="38" fillId="19" borderId="0" applyNumberFormat="0" applyBorder="0" applyAlignment="0" applyProtection="0"/>
    <xf numFmtId="0" fontId="32" fillId="5" borderId="7" applyNumberFormat="0" applyAlignment="0" applyProtection="0"/>
    <xf numFmtId="0" fontId="25" fillId="0" borderId="0" applyNumberFormat="0" applyFill="0" applyBorder="0" applyAlignment="0" applyProtection="0"/>
    <xf numFmtId="0" fontId="38" fillId="19" borderId="0" applyNumberFormat="0" applyBorder="0" applyAlignment="0" applyProtection="0"/>
    <xf numFmtId="0" fontId="38" fillId="19" borderId="0" applyNumberFormat="0" applyBorder="0" applyAlignment="0" applyProtection="0"/>
    <xf numFmtId="0" fontId="28" fillId="0" borderId="4" applyNumberFormat="0" applyFill="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25" fillId="0" borderId="0" applyNumberFormat="0" applyFill="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9" borderId="0" applyNumberFormat="0" applyBorder="0" applyAlignment="0" applyProtection="0"/>
    <xf numFmtId="0" fontId="38" fillId="23" borderId="0" applyNumberFormat="0" applyBorder="0" applyAlignment="0" applyProtection="0"/>
    <xf numFmtId="0" fontId="38" fillId="9" borderId="0" applyNumberFormat="0" applyBorder="0" applyAlignment="0" applyProtection="0"/>
    <xf numFmtId="0" fontId="38" fillId="23" borderId="0" applyNumberFormat="0" applyBorder="0" applyAlignment="0" applyProtection="0"/>
    <xf numFmtId="0" fontId="25" fillId="0" borderId="0" applyNumberFormat="0" applyFill="0" applyBorder="0" applyAlignment="0" applyProtection="0"/>
    <xf numFmtId="0" fontId="38" fillId="23" borderId="0" applyNumberFormat="0" applyBorder="0" applyAlignment="0" applyProtection="0"/>
    <xf numFmtId="0" fontId="25" fillId="0" borderId="0" applyNumberFormat="0" applyFill="0" applyBorder="0" applyAlignment="0" applyProtection="0"/>
    <xf numFmtId="0" fontId="38" fillId="23" borderId="0" applyNumberFormat="0" applyBorder="0" applyAlignment="0" applyProtection="0"/>
    <xf numFmtId="0" fontId="38" fillId="23" borderId="0" applyNumberFormat="0" applyBorder="0" applyAlignment="0" applyProtection="0"/>
    <xf numFmtId="43" fontId="0" fillId="0" borderId="0" applyFont="0" applyFill="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43" fontId="0" fillId="0" borderId="0" applyFont="0" applyFill="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1" fillId="0" borderId="0">
      <alignment/>
      <protection/>
    </xf>
    <xf numFmtId="0" fontId="37" fillId="8"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7" fillId="8"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7" fillId="8"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23" borderId="0" applyNumberFormat="0" applyBorder="0" applyAlignment="0" applyProtection="0"/>
    <xf numFmtId="181" fontId="45" fillId="0" borderId="0" applyFill="0" applyBorder="0" applyAlignment="0">
      <protection/>
    </xf>
    <xf numFmtId="0" fontId="38" fillId="19" borderId="0" applyNumberFormat="0" applyBorder="0" applyAlignment="0" applyProtection="0"/>
    <xf numFmtId="41" fontId="0" fillId="0" borderId="0" applyFont="0" applyFill="0" applyBorder="0" applyAlignment="0" applyProtection="0"/>
    <xf numFmtId="0" fontId="1" fillId="0" borderId="0">
      <alignment/>
      <protection/>
    </xf>
    <xf numFmtId="182" fontId="43" fillId="0" borderId="0">
      <alignment/>
      <protection/>
    </xf>
    <xf numFmtId="183" fontId="0" fillId="0" borderId="0" applyFont="0" applyFill="0" applyBorder="0" applyAlignment="0" applyProtection="0"/>
    <xf numFmtId="0" fontId="1" fillId="0" borderId="0">
      <alignment/>
      <protection/>
    </xf>
    <xf numFmtId="184" fontId="0" fillId="0" borderId="0" applyFont="0" applyFill="0" applyBorder="0" applyAlignment="0" applyProtection="0"/>
    <xf numFmtId="0" fontId="44" fillId="0" borderId="0" applyProtection="0">
      <alignment/>
    </xf>
    <xf numFmtId="185" fontId="43" fillId="0" borderId="0">
      <alignment/>
      <protection/>
    </xf>
    <xf numFmtId="2" fontId="44" fillId="0" borderId="0" applyProtection="0">
      <alignment/>
    </xf>
    <xf numFmtId="0" fontId="1" fillId="0" borderId="0">
      <alignment vertical="center"/>
      <protection/>
    </xf>
    <xf numFmtId="0" fontId="1" fillId="0" borderId="0">
      <alignment/>
      <protection/>
    </xf>
    <xf numFmtId="0" fontId="46" fillId="0" borderId="12" applyNumberFormat="0" applyAlignment="0" applyProtection="0"/>
    <xf numFmtId="0" fontId="38" fillId="19" borderId="0" applyNumberFormat="0" applyBorder="0" applyAlignment="0" applyProtection="0"/>
    <xf numFmtId="0" fontId="46" fillId="0" borderId="13">
      <alignment horizontal="left" vertical="center"/>
      <protection/>
    </xf>
    <xf numFmtId="0" fontId="38" fillId="19" borderId="0" applyNumberFormat="0" applyBorder="0" applyAlignment="0" applyProtection="0"/>
    <xf numFmtId="0" fontId="47" fillId="0" borderId="0" applyProtection="0">
      <alignment/>
    </xf>
    <xf numFmtId="0" fontId="46" fillId="0" borderId="0" applyProtection="0">
      <alignment/>
    </xf>
    <xf numFmtId="0" fontId="48" fillId="0" borderId="0">
      <alignment/>
      <protection/>
    </xf>
    <xf numFmtId="0" fontId="38" fillId="17" borderId="0" applyNumberFormat="0" applyBorder="0" applyAlignment="0" applyProtection="0"/>
    <xf numFmtId="0" fontId="49" fillId="0" borderId="0">
      <alignment/>
      <protection/>
    </xf>
    <xf numFmtId="1" fontId="14" fillId="0" borderId="0">
      <alignment/>
      <protection/>
    </xf>
    <xf numFmtId="0" fontId="36" fillId="7" borderId="0" applyNumberFormat="0" applyBorder="0" applyAlignment="0" applyProtection="0"/>
    <xf numFmtId="0" fontId="7" fillId="0" borderId="0">
      <alignment/>
      <protection/>
    </xf>
    <xf numFmtId="0" fontId="7" fillId="0" borderId="0">
      <alignment/>
      <protection/>
    </xf>
    <xf numFmtId="9" fontId="0" fillId="0" borderId="0" applyFont="0" applyFill="0" applyBorder="0" applyAlignment="0" applyProtection="0"/>
    <xf numFmtId="0" fontId="7"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6" fillId="7" borderId="0" applyNumberFormat="0" applyBorder="0" applyAlignment="0" applyProtection="0"/>
    <xf numFmtId="9" fontId="0" fillId="0" borderId="0" applyFont="0" applyFill="0" applyBorder="0" applyAlignment="0" applyProtection="0"/>
    <xf numFmtId="0" fontId="36" fillId="7" borderId="0" applyNumberFormat="0" applyBorder="0" applyAlignment="0" applyProtection="0"/>
    <xf numFmtId="9" fontId="0" fillId="0" borderId="0" applyFont="0" applyFill="0" applyBorder="0" applyAlignment="0" applyProtection="0"/>
    <xf numFmtId="0" fontId="7"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lignment vertical="center"/>
      <protection/>
    </xf>
    <xf numFmtId="0" fontId="1" fillId="0" borderId="0">
      <alignment vertical="center"/>
      <protection/>
    </xf>
    <xf numFmtId="0" fontId="32" fillId="5" borderId="7" applyNumberFormat="0" applyAlignment="0" applyProtection="0"/>
    <xf numFmtId="9" fontId="0" fillId="0" borderId="0" applyFont="0" applyFill="0" applyBorder="0" applyAlignment="0" applyProtection="0"/>
    <xf numFmtId="0" fontId="7" fillId="0" borderId="0">
      <alignment/>
      <protection/>
    </xf>
    <xf numFmtId="9" fontId="0" fillId="0" borderId="0" applyFont="0" applyFill="0" applyBorder="0" applyAlignment="0" applyProtection="0"/>
    <xf numFmtId="0" fontId="1" fillId="0" borderId="0">
      <alignment vertical="center"/>
      <protection/>
    </xf>
    <xf numFmtId="9" fontId="0" fillId="0" borderId="0" applyFont="0" applyFill="0" applyBorder="0" applyAlignment="0" applyProtection="0"/>
    <xf numFmtId="0" fontId="1" fillId="0" borderId="0">
      <alignment/>
      <protection/>
    </xf>
    <xf numFmtId="9" fontId="0" fillId="0" borderId="0" applyFont="0" applyFill="0" applyBorder="0" applyAlignment="0" applyProtection="0"/>
    <xf numFmtId="0" fontId="1" fillId="0" borderId="0">
      <alignment/>
      <protection/>
    </xf>
    <xf numFmtId="9" fontId="0" fillId="0" borderId="0" applyFont="0" applyFill="0" applyBorder="0" applyAlignment="0" applyProtection="0"/>
    <xf numFmtId="0" fontId="1" fillId="0" borderId="0">
      <alignment/>
      <protection/>
    </xf>
    <xf numFmtId="9" fontId="0" fillId="0" borderId="0" applyFont="0" applyFill="0" applyBorder="0" applyAlignment="0" applyProtection="0"/>
    <xf numFmtId="0" fontId="1" fillId="0" borderId="0">
      <alignment vertical="center"/>
      <protection/>
    </xf>
    <xf numFmtId="0" fontId="1" fillId="0" borderId="0">
      <alignment vertical="center"/>
      <protection/>
    </xf>
    <xf numFmtId="0" fontId="32" fillId="5" borderId="7" applyNumberFormat="0" applyAlignment="0" applyProtection="0"/>
    <xf numFmtId="9" fontId="0" fillId="0" borderId="0" applyFont="0" applyFill="0" applyBorder="0" applyAlignment="0" applyProtection="0"/>
    <xf numFmtId="0" fontId="38" fillId="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7" fillId="0" borderId="0">
      <alignment/>
      <protection/>
    </xf>
    <xf numFmtId="9" fontId="0" fillId="0" borderId="0" applyFont="0" applyFill="0" applyBorder="0" applyAlignment="0" applyProtection="0"/>
    <xf numFmtId="0" fontId="24" fillId="0" borderId="0" applyNumberFormat="0" applyFill="0" applyBorder="0" applyAlignment="0" applyProtection="0"/>
    <xf numFmtId="0" fontId="7" fillId="0" borderId="0">
      <alignment/>
      <protection/>
    </xf>
    <xf numFmtId="9" fontId="0" fillId="0" borderId="0" applyFont="0" applyFill="0" applyBorder="0" applyAlignment="0" applyProtection="0"/>
    <xf numFmtId="0" fontId="24" fillId="0" borderId="0" applyNumberFormat="0" applyFill="0" applyBorder="0" applyAlignment="0" applyProtection="0"/>
    <xf numFmtId="0" fontId="7" fillId="0" borderId="0">
      <alignment/>
      <protection/>
    </xf>
    <xf numFmtId="9" fontId="0" fillId="0" borderId="0" applyFont="0" applyFill="0" applyBorder="0" applyAlignment="0" applyProtection="0"/>
    <xf numFmtId="0" fontId="7" fillId="0" borderId="0">
      <alignment/>
      <protection/>
    </xf>
    <xf numFmtId="9" fontId="0" fillId="0" borderId="0" applyFont="0" applyFill="0" applyBorder="0" applyAlignment="0" applyProtection="0"/>
    <xf numFmtId="0" fontId="38" fillId="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7" fillId="0" borderId="0">
      <alignment/>
      <protection/>
    </xf>
    <xf numFmtId="9" fontId="0" fillId="0" borderId="0" applyFont="0" applyFill="0" applyBorder="0" applyAlignment="0" applyProtection="0"/>
    <xf numFmtId="0" fontId="24" fillId="0" borderId="0" applyNumberFormat="0" applyFill="0" applyBorder="0" applyAlignment="0" applyProtection="0"/>
    <xf numFmtId="0" fontId="7" fillId="0" borderId="0">
      <alignment/>
      <protection/>
    </xf>
    <xf numFmtId="9" fontId="0" fillId="0" borderId="0" applyFont="0" applyFill="0" applyBorder="0" applyAlignment="0" applyProtection="0"/>
    <xf numFmtId="0" fontId="7" fillId="0" borderId="0">
      <alignment/>
      <protection/>
    </xf>
    <xf numFmtId="9" fontId="0" fillId="0" borderId="0" applyFont="0" applyFill="0" applyBorder="0" applyAlignment="0" applyProtection="0"/>
    <xf numFmtId="0" fontId="1" fillId="0" borderId="0">
      <alignment vertical="center"/>
      <protection/>
    </xf>
    <xf numFmtId="0" fontId="1" fillId="0" borderId="0">
      <alignment vertical="center"/>
      <protection/>
    </xf>
    <xf numFmtId="9" fontId="0" fillId="0" borderId="0" applyFont="0" applyFill="0" applyBorder="0" applyAlignment="0" applyProtection="0"/>
    <xf numFmtId="0" fontId="38" fillId="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7" fillId="0" borderId="0">
      <alignment/>
      <protection/>
    </xf>
    <xf numFmtId="0" fontId="1" fillId="0" borderId="0">
      <alignment vertical="center"/>
      <protection/>
    </xf>
    <xf numFmtId="0" fontId="33" fillId="0" borderId="8" applyNumberFormat="0" applyFill="0" applyAlignment="0" applyProtection="0"/>
    <xf numFmtId="9" fontId="0" fillId="0" borderId="0" applyFont="0" applyFill="0" applyBorder="0" applyAlignment="0" applyProtection="0"/>
    <xf numFmtId="0" fontId="24" fillId="0" borderId="0" applyNumberFormat="0" applyFill="0" applyBorder="0" applyAlignment="0" applyProtection="0"/>
    <xf numFmtId="0" fontId="7" fillId="0" borderId="0">
      <alignment/>
      <protection/>
    </xf>
    <xf numFmtId="9" fontId="0" fillId="0" borderId="0" applyFont="0" applyFill="0" applyBorder="0" applyAlignment="0" applyProtection="0"/>
    <xf numFmtId="0" fontId="1" fillId="0" borderId="0">
      <alignment/>
      <protection/>
    </xf>
    <xf numFmtId="0" fontId="38" fillId="9" borderId="0" applyNumberFormat="0" applyBorder="0" applyAlignment="0" applyProtection="0"/>
    <xf numFmtId="0" fontId="26" fillId="0" borderId="2" applyNumberFormat="0" applyFill="0" applyAlignment="0" applyProtection="0"/>
    <xf numFmtId="0" fontId="38" fillId="15" borderId="0" applyNumberFormat="0" applyBorder="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8" fillId="0" borderId="4" applyNumberFormat="0" applyFill="0" applyAlignment="0" applyProtection="0"/>
    <xf numFmtId="0" fontId="26" fillId="0" borderId="2" applyNumberFormat="0" applyFill="0" applyAlignment="0" applyProtection="0"/>
    <xf numFmtId="0" fontId="28" fillId="0" borderId="4" applyNumberFormat="0" applyFill="0" applyAlignment="0" applyProtection="0"/>
    <xf numFmtId="0" fontId="19" fillId="0" borderId="0" applyNumberFormat="0" applyFill="0" applyBorder="0" applyAlignment="0" applyProtection="0"/>
    <xf numFmtId="0" fontId="26" fillId="0" borderId="2" applyNumberFormat="0" applyFill="0" applyAlignment="0" applyProtection="0"/>
    <xf numFmtId="0" fontId="31" fillId="4" borderId="5" applyNumberFormat="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31" fillId="4" borderId="5" applyNumberFormat="0" applyAlignment="0" applyProtection="0"/>
    <xf numFmtId="0" fontId="26" fillId="0" borderId="2" applyNumberFormat="0" applyFill="0" applyAlignment="0" applyProtection="0"/>
    <xf numFmtId="0" fontId="31" fillId="4" borderId="5" applyNumberFormat="0" applyAlignment="0" applyProtection="0"/>
    <xf numFmtId="0" fontId="26" fillId="0" borderId="2" applyNumberFormat="0" applyFill="0" applyAlignment="0" applyProtection="0"/>
    <xf numFmtId="0" fontId="26" fillId="0" borderId="2" applyNumberFormat="0" applyFill="0" applyAlignment="0" applyProtection="0"/>
    <xf numFmtId="0" fontId="38" fillId="15" borderId="0" applyNumberFormat="0" applyBorder="0" applyAlignment="0" applyProtection="0"/>
    <xf numFmtId="0" fontId="26" fillId="0" borderId="2" applyNumberFormat="0" applyFill="0" applyAlignment="0" applyProtection="0"/>
    <xf numFmtId="0" fontId="31" fillId="4" borderId="5" applyNumberFormat="0" applyAlignment="0" applyProtection="0"/>
    <xf numFmtId="0" fontId="26" fillId="0" borderId="2" applyNumberFormat="0" applyFill="0" applyAlignment="0" applyProtection="0"/>
    <xf numFmtId="0" fontId="31" fillId="4" borderId="5" applyNumberFormat="0" applyAlignment="0" applyProtection="0"/>
    <xf numFmtId="0" fontId="26" fillId="0" borderId="2" applyNumberFormat="0" applyFill="0" applyAlignment="0" applyProtection="0"/>
    <xf numFmtId="0" fontId="31" fillId="4" borderId="5" applyNumberFormat="0" applyAlignment="0" applyProtection="0"/>
    <xf numFmtId="0" fontId="26" fillId="0" borderId="2" applyNumberFormat="0" applyFill="0" applyAlignment="0" applyProtection="0"/>
    <xf numFmtId="0" fontId="38" fillId="15" borderId="0" applyNumberFormat="0" applyBorder="0" applyAlignment="0" applyProtection="0"/>
    <xf numFmtId="0" fontId="38" fillId="17" borderId="0" applyNumberFormat="0" applyBorder="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38" fillId="17" borderId="0" applyNumberFormat="0" applyBorder="0" applyAlignment="0" applyProtection="0"/>
    <xf numFmtId="0" fontId="26" fillId="0" borderId="2" applyNumberFormat="0" applyFill="0" applyAlignment="0" applyProtection="0"/>
    <xf numFmtId="0" fontId="38" fillId="17" borderId="0" applyNumberFormat="0" applyBorder="0" applyAlignment="0" applyProtection="0"/>
    <xf numFmtId="0" fontId="26" fillId="0" borderId="2" applyNumberFormat="0" applyFill="0" applyAlignment="0" applyProtection="0"/>
    <xf numFmtId="0" fontId="38" fillId="17" borderId="0" applyNumberFormat="0" applyBorder="0" applyAlignment="0" applyProtection="0"/>
    <xf numFmtId="0" fontId="26" fillId="0" borderId="2" applyNumberFormat="0" applyFill="0" applyAlignment="0" applyProtection="0"/>
    <xf numFmtId="0" fontId="26" fillId="0" borderId="2" applyNumberFormat="0" applyFill="0" applyAlignment="0" applyProtection="0"/>
    <xf numFmtId="0" fontId="38" fillId="15" borderId="0" applyNumberFormat="0" applyBorder="0" applyAlignment="0" applyProtection="0"/>
    <xf numFmtId="0" fontId="26" fillId="0" borderId="2" applyNumberFormat="0" applyFill="0" applyAlignment="0" applyProtection="0"/>
    <xf numFmtId="0" fontId="1" fillId="0" borderId="0">
      <alignment/>
      <protection/>
    </xf>
    <xf numFmtId="0" fontId="38" fillId="9" borderId="0" applyNumberFormat="0" applyBorder="0" applyAlignment="0" applyProtection="0"/>
    <xf numFmtId="0" fontId="26" fillId="0" borderId="2" applyNumberFormat="0" applyFill="0" applyAlignment="0" applyProtection="0"/>
    <xf numFmtId="0" fontId="1" fillId="0" borderId="0">
      <alignment/>
      <protection/>
    </xf>
    <xf numFmtId="0" fontId="38" fillId="9" borderId="0" applyNumberFormat="0" applyBorder="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38" fillId="15" borderId="0" applyNumberFormat="0" applyBorder="0" applyAlignment="0" applyProtection="0"/>
    <xf numFmtId="0" fontId="26" fillId="0" borderId="2" applyNumberFormat="0" applyFill="0" applyAlignment="0" applyProtection="0"/>
    <xf numFmtId="0" fontId="38" fillId="15" borderId="0" applyNumberFormat="0" applyBorder="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1" fillId="0" borderId="0">
      <alignment/>
      <protection/>
    </xf>
    <xf numFmtId="0" fontId="42" fillId="6" borderId="0" applyNumberFormat="0" applyBorder="0" applyAlignment="0" applyProtection="0"/>
    <xf numFmtId="0" fontId="26" fillId="0" borderId="2" applyNumberFormat="0" applyFill="0" applyAlignment="0" applyProtection="0"/>
    <xf numFmtId="0" fontId="1" fillId="0" borderId="0">
      <alignment/>
      <protection/>
    </xf>
    <xf numFmtId="0" fontId="42" fillId="6" borderId="0" applyNumberFormat="0" applyBorder="0" applyAlignment="0" applyProtection="0"/>
    <xf numFmtId="0" fontId="26" fillId="0" borderId="2" applyNumberFormat="0" applyFill="0" applyAlignment="0" applyProtection="0"/>
    <xf numFmtId="0" fontId="42" fillId="6" borderId="0" applyNumberFormat="0" applyBorder="0" applyAlignment="0" applyProtection="0"/>
    <xf numFmtId="0" fontId="26" fillId="0" borderId="2" applyNumberFormat="0" applyFill="0" applyAlignment="0" applyProtection="0"/>
    <xf numFmtId="0" fontId="42" fillId="6" borderId="0" applyNumberFormat="0" applyBorder="0" applyAlignment="0" applyProtection="0"/>
    <xf numFmtId="0" fontId="27" fillId="0" borderId="3" applyNumberFormat="0" applyFill="0" applyAlignment="0" applyProtection="0"/>
    <xf numFmtId="0" fontId="27" fillId="0" borderId="3" applyNumberFormat="0" applyFill="0" applyAlignment="0" applyProtection="0"/>
    <xf numFmtId="0" fontId="36" fillId="7" borderId="0" applyNumberFormat="0" applyBorder="0" applyAlignment="0" applyProtection="0"/>
    <xf numFmtId="0" fontId="29" fillId="3" borderId="5" applyNumberFormat="0" applyAlignment="0" applyProtection="0"/>
    <xf numFmtId="0" fontId="27" fillId="0" borderId="3" applyNumberFormat="0" applyFill="0" applyAlignment="0" applyProtection="0"/>
    <xf numFmtId="0" fontId="29" fillId="3" borderId="5" applyNumberFormat="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36" fillId="7" borderId="0" applyNumberFormat="0" applyBorder="0" applyAlignment="0" applyProtection="0"/>
    <xf numFmtId="0" fontId="27" fillId="0" borderId="3" applyNumberFormat="0" applyFill="0" applyAlignment="0" applyProtection="0"/>
    <xf numFmtId="0" fontId="36" fillId="7" borderId="0" applyNumberFormat="0" applyBorder="0" applyAlignment="0" applyProtection="0"/>
    <xf numFmtId="0" fontId="7" fillId="0" borderId="0">
      <alignment/>
      <protection/>
    </xf>
    <xf numFmtId="0" fontId="27" fillId="0" borderId="3" applyNumberFormat="0" applyFill="0" applyAlignment="0" applyProtection="0"/>
    <xf numFmtId="0" fontId="36" fillId="7" borderId="0" applyNumberFormat="0" applyBorder="0" applyAlignment="0" applyProtection="0"/>
    <xf numFmtId="0" fontId="0" fillId="0" borderId="0">
      <alignment/>
      <protection/>
    </xf>
    <xf numFmtId="0" fontId="7" fillId="0" borderId="0">
      <alignment/>
      <protection/>
    </xf>
    <xf numFmtId="0" fontId="27" fillId="0" borderId="3" applyNumberFormat="0" applyFill="0" applyAlignment="0" applyProtection="0"/>
    <xf numFmtId="0" fontId="7" fillId="0" borderId="0">
      <alignment/>
      <protection/>
    </xf>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1" fillId="0" borderId="0">
      <alignment/>
      <protection/>
    </xf>
    <xf numFmtId="0" fontId="27" fillId="0" borderId="3" applyNumberFormat="0" applyFill="0" applyAlignment="0" applyProtection="0"/>
    <xf numFmtId="0" fontId="1" fillId="0" borderId="0">
      <alignment/>
      <protection/>
    </xf>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8" fillId="0" borderId="4" applyNumberFormat="0" applyFill="0" applyAlignment="0" applyProtection="0"/>
    <xf numFmtId="176" fontId="0" fillId="0" borderId="0" applyFont="0" applyFill="0" applyBorder="0" applyAlignment="0" applyProtection="0"/>
    <xf numFmtId="0" fontId="28" fillId="0" borderId="4" applyNumberFormat="0" applyFill="0" applyAlignment="0" applyProtection="0"/>
    <xf numFmtId="0" fontId="39" fillId="7" borderId="0" applyNumberFormat="0" applyBorder="0" applyAlignment="0" applyProtection="0"/>
    <xf numFmtId="0" fontId="35" fillId="6" borderId="0" applyNumberFormat="0" applyBorder="0" applyAlignment="0" applyProtection="0"/>
    <xf numFmtId="0" fontId="28" fillId="0" borderId="4" applyNumberFormat="0" applyFill="0" applyAlignment="0" applyProtection="0"/>
    <xf numFmtId="0" fontId="7" fillId="0" borderId="0">
      <alignment vertical="center"/>
      <protection/>
    </xf>
    <xf numFmtId="0" fontId="0" fillId="0" borderId="0">
      <alignment/>
      <protection/>
    </xf>
    <xf numFmtId="0" fontId="22" fillId="0" borderId="0" applyNumberFormat="0" applyFill="0" applyBorder="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7" fillId="0" borderId="0">
      <alignment vertical="center"/>
      <protection/>
    </xf>
    <xf numFmtId="0" fontId="22" fillId="0" borderId="0" applyNumberFormat="0" applyFill="0" applyBorder="0" applyAlignment="0" applyProtection="0"/>
    <xf numFmtId="0" fontId="28" fillId="0" borderId="4" applyNumberFormat="0" applyFill="0" applyAlignment="0" applyProtection="0"/>
    <xf numFmtId="0" fontId="36" fillId="7" borderId="0" applyNumberFormat="0" applyBorder="0" applyAlignment="0" applyProtection="0"/>
    <xf numFmtId="0" fontId="28" fillId="0" borderId="4" applyNumberFormat="0" applyFill="0" applyAlignment="0" applyProtection="0"/>
    <xf numFmtId="0" fontId="36" fillId="7" borderId="0" applyNumberFormat="0" applyBorder="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7" fillId="0" borderId="0">
      <alignment vertical="center"/>
      <protection/>
    </xf>
    <xf numFmtId="0" fontId="22" fillId="0" borderId="0" applyNumberFormat="0" applyFill="0" applyBorder="0" applyAlignment="0" applyProtection="0"/>
    <xf numFmtId="0" fontId="28" fillId="0" borderId="4" applyNumberFormat="0" applyFill="0" applyAlignment="0" applyProtection="0"/>
    <xf numFmtId="0" fontId="35" fillId="6" borderId="0" applyNumberFormat="0" applyBorder="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19" fillId="0" borderId="0" applyNumberFormat="0" applyFill="0" applyBorder="0" applyAlignment="0" applyProtection="0"/>
    <xf numFmtId="0" fontId="28" fillId="0" borderId="4" applyNumberFormat="0" applyFill="0" applyAlignment="0" applyProtection="0"/>
    <xf numFmtId="0" fontId="19" fillId="0" borderId="0" applyNumberFormat="0" applyFill="0" applyBorder="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43" fontId="0" fillId="0" borderId="0" applyFont="0" applyFill="0" applyBorder="0" applyAlignment="0" applyProtection="0"/>
    <xf numFmtId="0" fontId="28" fillId="0" borderId="4" applyNumberFormat="0" applyFill="0" applyAlignment="0" applyProtection="0"/>
    <xf numFmtId="176" fontId="0" fillId="0" borderId="0" applyFont="0" applyFill="0" applyBorder="0" applyAlignment="0" applyProtection="0"/>
    <xf numFmtId="0" fontId="28" fillId="0" borderId="4" applyNumberFormat="0" applyFill="0" applyAlignment="0" applyProtection="0"/>
    <xf numFmtId="0" fontId="28" fillId="0" borderId="4" applyNumberFormat="0" applyFill="0" applyAlignment="0" applyProtection="0"/>
    <xf numFmtId="0" fontId="30" fillId="4" borderId="6" applyNumberFormat="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176" fontId="0" fillId="0" borderId="0" applyFont="0" applyFill="0" applyBorder="0" applyAlignment="0" applyProtection="0"/>
    <xf numFmtId="0" fontId="28" fillId="0" borderId="4" applyNumberFormat="0" applyFill="0" applyAlignment="0" applyProtection="0"/>
    <xf numFmtId="0" fontId="41" fillId="0" borderId="0">
      <alignment vertical="center"/>
      <protection/>
    </xf>
    <xf numFmtId="0" fontId="28" fillId="0" borderId="4" applyNumberFormat="0" applyFill="0" applyAlignment="0" applyProtection="0"/>
    <xf numFmtId="0" fontId="41" fillId="0" borderId="0">
      <alignment vertical="center"/>
      <protection/>
    </xf>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176" fontId="0" fillId="0" borderId="0" applyFont="0" applyFill="0" applyBorder="0" applyAlignment="0" applyProtection="0"/>
    <xf numFmtId="0" fontId="28" fillId="0" borderId="4" applyNumberFormat="0" applyFill="0" applyAlignment="0" applyProtection="0"/>
    <xf numFmtId="176" fontId="0" fillId="0" borderId="0" applyFont="0" applyFill="0" applyBorder="0" applyAlignment="0" applyProtection="0"/>
    <xf numFmtId="0" fontId="28" fillId="0" borderId="0" applyNumberFormat="0" applyFill="0" applyBorder="0" applyAlignment="0" applyProtection="0"/>
    <xf numFmtId="176" fontId="0" fillId="0" borderId="0" applyFont="0" applyFill="0" applyBorder="0" applyAlignment="0" applyProtection="0"/>
    <xf numFmtId="43" fontId="0" fillId="0" borderId="0" applyFont="0" applyFill="0" applyBorder="0" applyAlignment="0" applyProtection="0"/>
    <xf numFmtId="0" fontId="28" fillId="0" borderId="0" applyNumberFormat="0" applyFill="0" applyBorder="0" applyAlignment="0" applyProtection="0"/>
    <xf numFmtId="0" fontId="36" fillId="7" borderId="0" applyNumberFormat="0" applyBorder="0" applyAlignment="0" applyProtection="0"/>
    <xf numFmtId="43" fontId="0" fillId="0" borderId="0" applyFont="0" applyFill="0" applyBorder="0" applyAlignment="0" applyProtection="0"/>
    <xf numFmtId="0" fontId="28" fillId="0" borderId="0" applyNumberFormat="0" applyFill="0" applyBorder="0" applyAlignment="0" applyProtection="0"/>
    <xf numFmtId="0" fontId="38" fillId="9" borderId="0" applyNumberFormat="0" applyBorder="0" applyAlignment="0" applyProtection="0"/>
    <xf numFmtId="0" fontId="28" fillId="0" borderId="0" applyNumberFormat="0" applyFill="0" applyBorder="0" applyAlignment="0" applyProtection="0"/>
    <xf numFmtId="0" fontId="38" fillId="15" borderId="0" applyNumberFormat="0" applyBorder="0" applyAlignment="0" applyProtection="0"/>
    <xf numFmtId="0" fontId="28" fillId="0" borderId="0" applyNumberFormat="0" applyFill="0" applyBorder="0" applyAlignment="0" applyProtection="0"/>
    <xf numFmtId="0" fontId="38" fillId="15" borderId="0" applyNumberFormat="0" applyBorder="0" applyAlignment="0" applyProtection="0"/>
    <xf numFmtId="0" fontId="28" fillId="0" borderId="0" applyNumberFormat="0" applyFill="0" applyBorder="0" applyAlignment="0" applyProtection="0"/>
    <xf numFmtId="0" fontId="38" fillId="15" borderId="0" applyNumberFormat="0" applyBorder="0" applyAlignment="0" applyProtection="0"/>
    <xf numFmtId="0" fontId="28" fillId="0" borderId="0" applyNumberFormat="0" applyFill="0" applyBorder="0" applyAlignment="0" applyProtection="0"/>
    <xf numFmtId="0" fontId="38" fillId="15" borderId="0" applyNumberFormat="0" applyBorder="0" applyAlignment="0" applyProtection="0"/>
    <xf numFmtId="0" fontId="28" fillId="0" borderId="0" applyNumberFormat="0" applyFill="0" applyBorder="0" applyAlignment="0" applyProtection="0"/>
    <xf numFmtId="0" fontId="38" fillId="9" borderId="0" applyNumberFormat="0" applyBorder="0" applyAlignment="0" applyProtection="0"/>
    <xf numFmtId="0" fontId="28" fillId="0" borderId="0" applyNumberFormat="0" applyFill="0" applyBorder="0" applyAlignment="0" applyProtection="0"/>
    <xf numFmtId="0" fontId="38" fillId="9" borderId="0" applyNumberFormat="0" applyBorder="0" applyAlignment="0" applyProtection="0"/>
    <xf numFmtId="0" fontId="28" fillId="0" borderId="0" applyNumberFormat="0" applyFill="0" applyBorder="0" applyAlignment="0" applyProtection="0"/>
    <xf numFmtId="0" fontId="1" fillId="0" borderId="0">
      <alignment/>
      <protection/>
    </xf>
    <xf numFmtId="0" fontId="28" fillId="0" borderId="0" applyNumberFormat="0" applyFill="0" applyBorder="0" applyAlignment="0" applyProtection="0"/>
    <xf numFmtId="0" fontId="1" fillId="0" borderId="0">
      <alignment/>
      <protection/>
    </xf>
    <xf numFmtId="0" fontId="28" fillId="0" borderId="0" applyNumberFormat="0" applyFill="0" applyBorder="0" applyAlignment="0" applyProtection="0"/>
    <xf numFmtId="0" fontId="1" fillId="0" borderId="0">
      <alignment/>
      <protection/>
    </xf>
    <xf numFmtId="0" fontId="28" fillId="0" borderId="0" applyNumberFormat="0" applyFill="0" applyBorder="0" applyAlignment="0" applyProtection="0"/>
    <xf numFmtId="43" fontId="0" fillId="0" borderId="0" applyFont="0" applyFill="0" applyBorder="0" applyAlignment="0" applyProtection="0"/>
    <xf numFmtId="0" fontId="28" fillId="0" borderId="0" applyNumberFormat="0" applyFill="0" applyBorder="0" applyAlignment="0" applyProtection="0"/>
    <xf numFmtId="0" fontId="38" fillId="9" borderId="0" applyNumberFormat="0" applyBorder="0" applyAlignment="0" applyProtection="0"/>
    <xf numFmtId="0" fontId="28" fillId="0" borderId="0" applyNumberFormat="0" applyFill="0" applyBorder="0" applyAlignment="0" applyProtection="0"/>
    <xf numFmtId="0" fontId="38" fillId="9" borderId="0" applyNumberFormat="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 fillId="0" borderId="0">
      <alignment/>
      <protection/>
    </xf>
    <xf numFmtId="0" fontId="28" fillId="0" borderId="0" applyNumberFormat="0" applyFill="0" applyBorder="0" applyAlignment="0" applyProtection="0"/>
    <xf numFmtId="43" fontId="0" fillId="0" borderId="0" applyFont="0" applyFill="0" applyBorder="0" applyAlignment="0" applyProtection="0"/>
    <xf numFmtId="0" fontId="28" fillId="0" borderId="0" applyNumberFormat="0" applyFill="0" applyBorder="0" applyAlignment="0" applyProtection="0"/>
    <xf numFmtId="0" fontId="30" fillId="4" borderId="6" applyNumberFormat="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3" fontId="0" fillId="0" borderId="0" applyFon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76" fontId="0" fillId="0" borderId="0" applyFont="0" applyFill="0" applyBorder="0" applyAlignment="0" applyProtection="0"/>
    <xf numFmtId="43" fontId="0" fillId="0" borderId="0" applyFon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5" fillId="6" borderId="0" applyNumberFormat="0" applyBorder="0" applyAlignment="0" applyProtection="0"/>
    <xf numFmtId="0" fontId="38" fillId="13" borderId="0" applyNumberFormat="0" applyBorder="0" applyAlignment="0" applyProtection="0"/>
    <xf numFmtId="0" fontId="28" fillId="0" borderId="0" applyNumberFormat="0" applyFill="0" applyBorder="0" applyAlignment="0" applyProtection="0"/>
    <xf numFmtId="0" fontId="35" fillId="6" borderId="0" applyNumberFormat="0" applyBorder="0" applyAlignment="0" applyProtection="0"/>
    <xf numFmtId="0" fontId="38" fillId="13" borderId="0" applyNumberFormat="0" applyBorder="0" applyAlignment="0" applyProtection="0"/>
    <xf numFmtId="0" fontId="28" fillId="0" borderId="0" applyNumberFormat="0" applyFill="0" applyBorder="0" applyAlignment="0" applyProtection="0"/>
    <xf numFmtId="0" fontId="35" fillId="6" borderId="0" applyNumberFormat="0" applyBorder="0" applyAlignment="0" applyProtection="0"/>
    <xf numFmtId="0" fontId="38" fillId="13" borderId="0" applyNumberFormat="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76" fontId="0" fillId="0" borderId="0" applyFon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76" fontId="0" fillId="0" borderId="0" applyFont="0" applyFill="0" applyBorder="0" applyAlignment="0" applyProtection="0"/>
    <xf numFmtId="0" fontId="28" fillId="0" borderId="0" applyNumberFormat="0" applyFill="0" applyBorder="0" applyAlignment="0" applyProtection="0"/>
    <xf numFmtId="176" fontId="0"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5" fillId="6" borderId="0" applyNumberFormat="0" applyBorder="0" applyAlignment="0" applyProtection="0"/>
    <xf numFmtId="0" fontId="24" fillId="0" borderId="0" applyNumberFormat="0" applyFill="0" applyBorder="0" applyAlignment="0" applyProtection="0"/>
    <xf numFmtId="0" fontId="35" fillId="6" borderId="0" applyNumberFormat="0" applyBorder="0" applyAlignment="0" applyProtection="0"/>
    <xf numFmtId="0" fontId="24" fillId="0" borderId="0" applyNumberFormat="0" applyFill="0" applyBorder="0" applyAlignment="0" applyProtection="0"/>
    <xf numFmtId="0" fontId="38" fillId="19" borderId="0" applyNumberFormat="0" applyBorder="0" applyAlignment="0" applyProtection="0"/>
    <xf numFmtId="0" fontId="24" fillId="0" borderId="0" applyNumberFormat="0" applyFill="0" applyBorder="0" applyAlignment="0" applyProtection="0"/>
    <xf numFmtId="0" fontId="38" fillId="19"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0" fillId="0" borderId="0">
      <alignment horizontal="centerContinuous"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35" fillId="6" borderId="0" applyNumberFormat="0" applyBorder="0" applyAlignment="0" applyProtection="0"/>
    <xf numFmtId="0" fontId="4" fillId="0" borderId="10">
      <alignment horizontal="distributed" vertical="center" wrapText="1"/>
      <protection/>
    </xf>
    <xf numFmtId="0" fontId="4" fillId="0" borderId="10">
      <alignment horizontal="distributed" vertical="center" wrapText="1"/>
      <protection/>
    </xf>
    <xf numFmtId="0" fontId="4" fillId="0" borderId="10">
      <alignment horizontal="distributed" vertical="center" wrapText="1"/>
      <protection/>
    </xf>
    <xf numFmtId="0" fontId="4" fillId="0" borderId="10">
      <alignment horizontal="distributed" vertical="center" wrapText="1"/>
      <protection/>
    </xf>
    <xf numFmtId="0" fontId="4" fillId="0" borderId="10">
      <alignment horizontal="distributed" vertical="center" wrapText="1"/>
      <protection/>
    </xf>
    <xf numFmtId="0" fontId="4" fillId="0" borderId="10">
      <alignment horizontal="distributed" vertical="center" wrapText="1"/>
      <protection/>
    </xf>
    <xf numFmtId="0" fontId="4" fillId="0" borderId="10">
      <alignment horizontal="distributed" vertical="center" wrapText="1"/>
      <protection/>
    </xf>
    <xf numFmtId="0" fontId="4" fillId="0" borderId="10">
      <alignment horizontal="distributed" vertical="center" wrapText="1"/>
      <protection/>
    </xf>
    <xf numFmtId="0" fontId="4" fillId="0" borderId="10">
      <alignment horizontal="distributed" vertical="center" wrapText="1"/>
      <protection/>
    </xf>
    <xf numFmtId="0" fontId="7" fillId="0" borderId="0">
      <alignment/>
      <protection/>
    </xf>
    <xf numFmtId="0" fontId="36" fillId="7" borderId="0" applyNumberFormat="0" applyBorder="0" applyAlignment="0" applyProtection="0"/>
    <xf numFmtId="0" fontId="25" fillId="0" borderId="0" applyNumberFormat="0" applyFill="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0" fillId="2" borderId="1" applyNumberFormat="0" applyFont="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1" fillId="0" borderId="0">
      <alignment/>
      <protection/>
    </xf>
    <xf numFmtId="0" fontId="36" fillId="7" borderId="0" applyNumberFormat="0" applyBorder="0" applyAlignment="0" applyProtection="0"/>
    <xf numFmtId="0" fontId="1" fillId="0" borderId="0">
      <alignment vertical="center"/>
      <protection/>
    </xf>
    <xf numFmtId="0" fontId="36" fillId="7" borderId="0" applyNumberFormat="0" applyBorder="0" applyAlignment="0" applyProtection="0"/>
    <xf numFmtId="0" fontId="1" fillId="0" borderId="0">
      <alignment vertical="center"/>
      <protection/>
    </xf>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41" fillId="0" borderId="0">
      <alignment vertical="center"/>
      <protection/>
    </xf>
    <xf numFmtId="0" fontId="36" fillId="7" borderId="0" applyNumberFormat="0" applyBorder="0" applyAlignment="0" applyProtection="0"/>
    <xf numFmtId="0" fontId="1" fillId="0" borderId="0">
      <alignment vertical="center"/>
      <protection/>
    </xf>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7" fillId="0" borderId="0">
      <alignment/>
      <protection/>
    </xf>
    <xf numFmtId="0" fontId="36" fillId="7" borderId="0" applyNumberFormat="0" applyBorder="0" applyAlignment="0" applyProtection="0"/>
    <xf numFmtId="0" fontId="7" fillId="0" borderId="0">
      <alignment/>
      <protection/>
    </xf>
    <xf numFmtId="0" fontId="36" fillId="7" borderId="0" applyNumberFormat="0" applyBorder="0" applyAlignment="0" applyProtection="0"/>
    <xf numFmtId="0" fontId="25" fillId="0" borderId="0" applyNumberFormat="0" applyFill="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7" fillId="8" borderId="0" applyNumberFormat="0" applyBorder="0" applyAlignment="0" applyProtection="0"/>
    <xf numFmtId="0" fontId="36" fillId="7" borderId="0" applyNumberFormat="0" applyBorder="0" applyAlignment="0" applyProtection="0"/>
    <xf numFmtId="0" fontId="37" fillId="8" borderId="0" applyNumberFormat="0" applyBorder="0" applyAlignment="0" applyProtection="0"/>
    <xf numFmtId="0" fontId="36" fillId="7" borderId="0" applyNumberFormat="0" applyBorder="0" applyAlignment="0" applyProtection="0"/>
    <xf numFmtId="0" fontId="37" fillId="8" borderId="0" applyNumberFormat="0" applyBorder="0" applyAlignment="0" applyProtection="0"/>
    <xf numFmtId="0" fontId="36" fillId="7" borderId="0" applyNumberFormat="0" applyBorder="0" applyAlignment="0" applyProtection="0"/>
    <xf numFmtId="0" fontId="29" fillId="3" borderId="5" applyNumberFormat="0" applyAlignment="0" applyProtection="0"/>
    <xf numFmtId="0" fontId="36" fillId="7" borderId="0" applyNumberFormat="0" applyBorder="0" applyAlignment="0" applyProtection="0"/>
    <xf numFmtId="0" fontId="39" fillId="7" borderId="0" applyNumberFormat="0" applyBorder="0" applyAlignment="0" applyProtection="0"/>
    <xf numFmtId="0" fontId="35" fillId="6" borderId="0" applyNumberFormat="0" applyBorder="0" applyAlignment="0" applyProtection="0"/>
    <xf numFmtId="0" fontId="39" fillId="7" borderId="0" applyNumberFormat="0" applyBorder="0" applyAlignment="0" applyProtection="0"/>
    <xf numFmtId="0" fontId="35" fillId="6" borderId="0" applyNumberFormat="0" applyBorder="0" applyAlignment="0" applyProtection="0"/>
    <xf numFmtId="0" fontId="39" fillId="7" borderId="0" applyNumberFormat="0" applyBorder="0" applyAlignment="0" applyProtection="0"/>
    <xf numFmtId="0" fontId="35" fillId="6"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7" fillId="0" borderId="0">
      <alignment/>
      <protection/>
    </xf>
    <xf numFmtId="0" fontId="35" fillId="6" borderId="0" applyNumberFormat="0" applyBorder="0" applyAlignment="0" applyProtection="0"/>
    <xf numFmtId="0" fontId="36" fillId="7" borderId="0" applyNumberFormat="0" applyBorder="0" applyAlignment="0" applyProtection="0"/>
    <xf numFmtId="0" fontId="7" fillId="0" borderId="0">
      <alignment/>
      <protection/>
    </xf>
    <xf numFmtId="0" fontId="30" fillId="4" borderId="6" applyNumberFormat="0" applyAlignment="0" applyProtection="0"/>
    <xf numFmtId="0" fontId="36" fillId="7" borderId="0" applyNumberFormat="0" applyBorder="0" applyAlignment="0" applyProtection="0"/>
    <xf numFmtId="0" fontId="7" fillId="0" borderId="0">
      <alignment/>
      <protection/>
    </xf>
    <xf numFmtId="0" fontId="30" fillId="4" borderId="6" applyNumberFormat="0" applyAlignment="0" applyProtection="0"/>
    <xf numFmtId="0" fontId="36" fillId="7" borderId="0" applyNumberFormat="0" applyBorder="0" applyAlignment="0" applyProtection="0"/>
    <xf numFmtId="0" fontId="7" fillId="0" borderId="0">
      <alignment/>
      <protection/>
    </xf>
    <xf numFmtId="0" fontId="36" fillId="7" borderId="0" applyNumberFormat="0" applyBorder="0" applyAlignment="0" applyProtection="0"/>
    <xf numFmtId="0" fontId="7" fillId="0" borderId="0">
      <alignment/>
      <protection/>
    </xf>
    <xf numFmtId="0" fontId="7" fillId="0" borderId="0">
      <alignment/>
      <protection/>
    </xf>
    <xf numFmtId="0" fontId="36" fillId="7" borderId="0" applyNumberFormat="0" applyBorder="0" applyAlignment="0" applyProtection="0"/>
    <xf numFmtId="0" fontId="7" fillId="0" borderId="0">
      <alignment/>
      <protection/>
    </xf>
    <xf numFmtId="0" fontId="7" fillId="0" borderId="0">
      <alignment/>
      <protection/>
    </xf>
    <xf numFmtId="0" fontId="36" fillId="7" borderId="0" applyNumberFormat="0" applyBorder="0" applyAlignment="0" applyProtection="0"/>
    <xf numFmtId="0" fontId="7" fillId="0" borderId="0">
      <alignment/>
      <protection/>
    </xf>
    <xf numFmtId="0" fontId="36" fillId="7" borderId="0" applyNumberFormat="0" applyBorder="0" applyAlignment="0" applyProtection="0"/>
    <xf numFmtId="0" fontId="1" fillId="0" borderId="0">
      <alignment/>
      <protection/>
    </xf>
    <xf numFmtId="0" fontId="36" fillId="7" borderId="0" applyNumberFormat="0" applyBorder="0" applyAlignment="0" applyProtection="0"/>
    <xf numFmtId="0" fontId="7" fillId="0" borderId="0">
      <alignment/>
      <protection/>
    </xf>
    <xf numFmtId="0" fontId="7" fillId="0" borderId="0">
      <alignment/>
      <protection/>
    </xf>
    <xf numFmtId="0" fontId="36" fillId="7" borderId="0" applyNumberFormat="0" applyBorder="0" applyAlignment="0" applyProtection="0"/>
    <xf numFmtId="0" fontId="7" fillId="0" borderId="0">
      <alignment/>
      <protection/>
    </xf>
    <xf numFmtId="0" fontId="7" fillId="0" borderId="0">
      <alignment/>
      <protection/>
    </xf>
    <xf numFmtId="0" fontId="36" fillId="7" borderId="0" applyNumberFormat="0" applyBorder="0" applyAlignment="0" applyProtection="0"/>
    <xf numFmtId="0" fontId="7" fillId="0" borderId="0">
      <alignment/>
      <protection/>
    </xf>
    <xf numFmtId="0" fontId="36" fillId="7" borderId="0" applyNumberFormat="0" applyBorder="0" applyAlignment="0" applyProtection="0"/>
    <xf numFmtId="0" fontId="7" fillId="0" borderId="0">
      <alignment/>
      <protection/>
    </xf>
    <xf numFmtId="0" fontId="36" fillId="7" borderId="0" applyNumberFormat="0" applyBorder="0" applyAlignment="0" applyProtection="0"/>
    <xf numFmtId="0" fontId="7" fillId="0" borderId="0">
      <alignment/>
      <protection/>
    </xf>
    <xf numFmtId="0" fontId="36" fillId="7" borderId="0" applyNumberFormat="0" applyBorder="0" applyAlignment="0" applyProtection="0"/>
    <xf numFmtId="0" fontId="7" fillId="0" borderId="0">
      <alignment/>
      <protection/>
    </xf>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14" fillId="0" borderId="0">
      <alignment/>
      <protection/>
    </xf>
    <xf numFmtId="0" fontId="36" fillId="7" borderId="0" applyNumberFormat="0" applyBorder="0" applyAlignment="0" applyProtection="0"/>
    <xf numFmtId="0" fontId="7" fillId="0" borderId="0">
      <alignment/>
      <protection/>
    </xf>
    <xf numFmtId="0" fontId="36" fillId="7" borderId="0" applyNumberFormat="0" applyBorder="0" applyAlignment="0" applyProtection="0"/>
    <xf numFmtId="0" fontId="38" fillId="19"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45" fillId="0" borderId="0">
      <alignment/>
      <protection/>
    </xf>
    <xf numFmtId="0" fontId="35" fillId="6" borderId="0" applyNumberFormat="0" applyBorder="0" applyAlignment="0" applyProtection="0"/>
    <xf numFmtId="0" fontId="7" fillId="0" borderId="0">
      <alignment/>
      <protection/>
    </xf>
    <xf numFmtId="0" fontId="1"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35" fillId="6" borderId="0" applyNumberFormat="0" applyBorder="0" applyAlignment="0" applyProtection="0"/>
    <xf numFmtId="0" fontId="7" fillId="0" borderId="0">
      <alignment/>
      <protection/>
    </xf>
    <xf numFmtId="0" fontId="7" fillId="0" borderId="0">
      <alignment/>
      <protection/>
    </xf>
    <xf numFmtId="186"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 fillId="0" borderId="0">
      <alignment/>
      <protection/>
    </xf>
    <xf numFmtId="0" fontId="33" fillId="0" borderId="8" applyNumberFormat="0" applyFill="0" applyAlignment="0" applyProtection="0"/>
    <xf numFmtId="0" fontId="2" fillId="0" borderId="0">
      <alignment/>
      <protection/>
    </xf>
    <xf numFmtId="0" fontId="25" fillId="0" borderId="0" applyNumberFormat="0" applyFill="0" applyBorder="0" applyAlignment="0" applyProtection="0"/>
    <xf numFmtId="0" fontId="2" fillId="0" borderId="0">
      <alignment/>
      <protection/>
    </xf>
    <xf numFmtId="0" fontId="25" fillId="0" borderId="0" applyNumberFormat="0" applyFill="0" applyBorder="0" applyAlignment="0" applyProtection="0"/>
    <xf numFmtId="0" fontId="2" fillId="0" borderId="0">
      <alignment/>
      <protection/>
    </xf>
    <xf numFmtId="0" fontId="25" fillId="0" borderId="0" applyNumberFormat="0" applyFill="0" applyBorder="0" applyAlignment="0" applyProtection="0"/>
    <xf numFmtId="0" fontId="2" fillId="0" borderId="0">
      <alignment/>
      <protection/>
    </xf>
    <xf numFmtId="0" fontId="25" fillId="0" borderId="0" applyNumberFormat="0" applyFill="0" applyBorder="0" applyAlignment="0" applyProtection="0"/>
    <xf numFmtId="0" fontId="7" fillId="0" borderId="0">
      <alignment/>
      <protection/>
    </xf>
    <xf numFmtId="0" fontId="33" fillId="0" borderId="8" applyNumberFormat="0" applyFill="0" applyAlignment="0" applyProtection="0"/>
    <xf numFmtId="0" fontId="7" fillId="0" borderId="0">
      <alignment/>
      <protection/>
    </xf>
    <xf numFmtId="0" fontId="33" fillId="0" borderId="8" applyNumberFormat="0" applyFill="0" applyAlignment="0" applyProtection="0"/>
    <xf numFmtId="0" fontId="7" fillId="0" borderId="0">
      <alignment/>
      <protection/>
    </xf>
    <xf numFmtId="0" fontId="33" fillId="0" borderId="8" applyNumberFormat="0" applyFill="0" applyAlignment="0" applyProtection="0"/>
    <xf numFmtId="0" fontId="7" fillId="0" borderId="0">
      <alignment/>
      <protection/>
    </xf>
    <xf numFmtId="0" fontId="7" fillId="0" borderId="0">
      <alignment/>
      <protection/>
    </xf>
    <xf numFmtId="0" fontId="1" fillId="0" borderId="0">
      <alignment vertical="center"/>
      <protection/>
    </xf>
    <xf numFmtId="0" fontId="35" fillId="6" borderId="0" applyNumberFormat="0" applyBorder="0" applyAlignment="0" applyProtection="0"/>
    <xf numFmtId="0" fontId="35" fillId="6" borderId="0" applyNumberFormat="0" applyBorder="0" applyAlignment="0" applyProtection="0"/>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1" fillId="0" borderId="0">
      <alignment/>
      <protection/>
    </xf>
    <xf numFmtId="0" fontId="7"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35" fillId="6" borderId="0" applyNumberFormat="0" applyBorder="0" applyAlignment="0" applyProtection="0"/>
    <xf numFmtId="0" fontId="35" fillId="6"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35" fillId="6" borderId="0" applyNumberFormat="0" applyBorder="0" applyAlignment="0" applyProtection="0"/>
    <xf numFmtId="0" fontId="41" fillId="0" borderId="0">
      <alignment vertical="center"/>
      <protection/>
    </xf>
    <xf numFmtId="0" fontId="37" fillId="8" borderId="0" applyNumberFormat="0" applyBorder="0" applyAlignment="0" applyProtection="0"/>
    <xf numFmtId="0" fontId="41" fillId="0" borderId="0">
      <alignment vertical="center"/>
      <protection/>
    </xf>
    <xf numFmtId="0" fontId="25" fillId="0" borderId="0" applyNumberFormat="0" applyFill="0" applyBorder="0" applyAlignment="0" applyProtection="0"/>
    <xf numFmtId="0" fontId="41" fillId="0" borderId="0">
      <alignment vertical="center"/>
      <protection/>
    </xf>
    <xf numFmtId="0" fontId="4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32" fillId="5" borderId="7" applyNumberFormat="0" applyAlignment="0" applyProtection="0"/>
    <xf numFmtId="0" fontId="1" fillId="0" borderId="0">
      <alignment vertical="center"/>
      <protection/>
    </xf>
    <xf numFmtId="0" fontId="1" fillId="0" borderId="0">
      <alignment vertical="center"/>
      <protection/>
    </xf>
    <xf numFmtId="0" fontId="32" fillId="5" borderId="7" applyNumberFormat="0" applyAlignment="0" applyProtection="0"/>
    <xf numFmtId="0" fontId="1" fillId="0" borderId="0">
      <alignment vertical="center"/>
      <protection/>
    </xf>
    <xf numFmtId="0" fontId="1" fillId="0" borderId="0">
      <alignment vertical="center"/>
      <protection/>
    </xf>
    <xf numFmtId="0" fontId="32" fillId="5" borderId="7" applyNumberFormat="0" applyAlignment="0" applyProtection="0"/>
    <xf numFmtId="0" fontId="37" fillId="8" borderId="0" applyNumberFormat="0" applyBorder="0" applyAlignment="0" applyProtection="0"/>
    <xf numFmtId="0" fontId="1" fillId="0" borderId="0">
      <alignment vertical="center"/>
      <protection/>
    </xf>
    <xf numFmtId="0" fontId="1" fillId="0" borderId="0">
      <alignment vertical="center"/>
      <protection/>
    </xf>
    <xf numFmtId="0" fontId="37" fillId="8" borderId="0" applyNumberFormat="0" applyBorder="0" applyAlignment="0" applyProtection="0"/>
    <xf numFmtId="0" fontId="1" fillId="0" borderId="0">
      <alignment vertical="center"/>
      <protection/>
    </xf>
    <xf numFmtId="0" fontId="1" fillId="0" borderId="0">
      <alignment vertical="center"/>
      <protection/>
    </xf>
    <xf numFmtId="0" fontId="32" fillId="5" borderId="7" applyNumberFormat="0" applyAlignment="0" applyProtection="0"/>
    <xf numFmtId="0" fontId="1" fillId="0" borderId="0">
      <alignment vertical="center"/>
      <protection/>
    </xf>
    <xf numFmtId="0" fontId="1" fillId="0" borderId="0">
      <alignment vertical="center"/>
      <protection/>
    </xf>
    <xf numFmtId="0" fontId="32" fillId="5" borderId="7" applyNumberFormat="0" applyAlignment="0" applyProtection="0"/>
    <xf numFmtId="0" fontId="1" fillId="0" borderId="0">
      <alignment vertical="center"/>
      <protection/>
    </xf>
    <xf numFmtId="0" fontId="1" fillId="0" borderId="0">
      <alignment vertical="center"/>
      <protection/>
    </xf>
    <xf numFmtId="0" fontId="32" fillId="5" borderId="7" applyNumberFormat="0" applyAlignment="0" applyProtection="0"/>
    <xf numFmtId="0" fontId="37" fillId="8" borderId="0" applyNumberFormat="0" applyBorder="0" applyAlignment="0" applyProtection="0"/>
    <xf numFmtId="0" fontId="1" fillId="0" borderId="0">
      <alignment vertical="center"/>
      <protection/>
    </xf>
    <xf numFmtId="0" fontId="1" fillId="0" borderId="0">
      <alignment vertical="center"/>
      <protection/>
    </xf>
    <xf numFmtId="0" fontId="37" fillId="8"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protection/>
    </xf>
    <xf numFmtId="0" fontId="38" fillId="15" borderId="0" applyNumberFormat="0" applyBorder="0" applyAlignment="0" applyProtection="0"/>
    <xf numFmtId="0" fontId="1" fillId="0" borderId="0">
      <alignment/>
      <protection/>
    </xf>
    <xf numFmtId="0" fontId="38" fillId="15" borderId="0" applyNumberFormat="0" applyBorder="0" applyAlignment="0" applyProtection="0"/>
    <xf numFmtId="0" fontId="1" fillId="0" borderId="0">
      <alignment/>
      <protection/>
    </xf>
    <xf numFmtId="0" fontId="38" fillId="15" borderId="0" applyNumberFormat="0" applyBorder="0" applyAlignment="0" applyProtection="0"/>
    <xf numFmtId="0" fontId="0" fillId="0" borderId="0">
      <alignment/>
      <protection/>
    </xf>
    <xf numFmtId="0" fontId="38" fillId="15" borderId="0" applyNumberFormat="0" applyBorder="0" applyAlignment="0" applyProtection="0"/>
    <xf numFmtId="0" fontId="7" fillId="0" borderId="0">
      <alignment vertical="center"/>
      <protection/>
    </xf>
    <xf numFmtId="0" fontId="7" fillId="0" borderId="0">
      <alignment vertical="center"/>
      <protection/>
    </xf>
    <xf numFmtId="0" fontId="1" fillId="0" borderId="0">
      <alignment/>
      <protection/>
    </xf>
    <xf numFmtId="0" fontId="37" fillId="8" borderId="0" applyNumberFormat="0" applyBorder="0" applyAlignment="0" applyProtection="0"/>
    <xf numFmtId="0" fontId="1" fillId="0" borderId="0">
      <alignment vertical="center"/>
      <protection/>
    </xf>
    <xf numFmtId="0" fontId="37" fillId="8" borderId="0" applyNumberFormat="0" applyBorder="0" applyAlignment="0" applyProtection="0"/>
    <xf numFmtId="0" fontId="1" fillId="0" borderId="0">
      <alignment/>
      <protection/>
    </xf>
    <xf numFmtId="0" fontId="37" fillId="8" borderId="0" applyNumberFormat="0" applyBorder="0" applyAlignment="0" applyProtection="0"/>
    <xf numFmtId="0" fontId="1" fillId="0" borderId="0">
      <alignment/>
      <protection/>
    </xf>
    <xf numFmtId="0" fontId="37" fillId="8" borderId="0" applyNumberFormat="0" applyBorder="0" applyAlignment="0" applyProtection="0"/>
    <xf numFmtId="0" fontId="1" fillId="0" borderId="0">
      <alignment/>
      <protection/>
    </xf>
    <xf numFmtId="0" fontId="14" fillId="0" borderId="0">
      <alignment/>
      <protection/>
    </xf>
    <xf numFmtId="0" fontId="37" fillId="8"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 fillId="0" borderId="0">
      <alignment/>
      <protection/>
    </xf>
    <xf numFmtId="0" fontId="30" fillId="4" borderId="6"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1" fillId="4" borderId="5" applyNumberFormat="0" applyAlignment="0" applyProtection="0"/>
    <xf numFmtId="0" fontId="1" fillId="0" borderId="0">
      <alignment/>
      <protection/>
    </xf>
    <xf numFmtId="0" fontId="38" fillId="9" borderId="0" applyNumberFormat="0" applyBorder="0" applyAlignment="0" applyProtection="0"/>
    <xf numFmtId="0" fontId="1" fillId="0" borderId="0">
      <alignment/>
      <protection/>
    </xf>
    <xf numFmtId="0" fontId="38" fillId="9" borderId="0" applyNumberFormat="0" applyBorder="0" applyAlignment="0" applyProtection="0"/>
    <xf numFmtId="0" fontId="1" fillId="0" borderId="0">
      <alignment/>
      <protection/>
    </xf>
    <xf numFmtId="0" fontId="38" fillId="9" borderId="0" applyNumberFormat="0" applyBorder="0" applyAlignment="0" applyProtection="0"/>
    <xf numFmtId="0" fontId="1" fillId="0" borderId="0">
      <alignment/>
      <protection/>
    </xf>
    <xf numFmtId="0" fontId="30" fillId="4" borderId="6" applyNumberFormat="0" applyAlignment="0" applyProtection="0"/>
    <xf numFmtId="0" fontId="1" fillId="0" borderId="0">
      <alignment/>
      <protection/>
    </xf>
    <xf numFmtId="0" fontId="1" fillId="0" borderId="0">
      <alignment/>
      <protection/>
    </xf>
    <xf numFmtId="43"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0" fillId="0" borderId="0" applyFont="0" applyFill="0" applyBorder="0" applyAlignment="0" applyProtection="0"/>
    <xf numFmtId="0" fontId="1" fillId="0" borderId="0">
      <alignment/>
      <protection/>
    </xf>
    <xf numFmtId="0" fontId="1" fillId="0" borderId="0">
      <alignment/>
      <protection/>
    </xf>
    <xf numFmtId="0" fontId="35" fillId="6"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5" fillId="6"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7" fillId="0" borderId="0">
      <alignment/>
      <protection/>
    </xf>
    <xf numFmtId="0" fontId="1" fillId="0" borderId="0">
      <alignment vertical="center"/>
      <protection/>
    </xf>
    <xf numFmtId="0" fontId="7" fillId="0" borderId="0">
      <alignment/>
      <protection/>
    </xf>
    <xf numFmtId="0" fontId="7" fillId="0" borderId="0">
      <alignment/>
      <protection/>
    </xf>
    <xf numFmtId="0" fontId="30" fillId="4" borderId="6" applyNumberFormat="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2" borderId="1" applyNumberFormat="0" applyFont="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2" borderId="1" applyNumberFormat="0" applyFont="0" applyAlignment="0" applyProtection="0"/>
    <xf numFmtId="0" fontId="7" fillId="0" borderId="0">
      <alignment/>
      <protection/>
    </xf>
    <xf numFmtId="0" fontId="0" fillId="2" borderId="1" applyNumberFormat="0" applyFont="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30" fillId="4" borderId="6" applyNumberFormat="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7" fillId="0" borderId="0">
      <alignment/>
      <protection/>
    </xf>
    <xf numFmtId="0" fontId="7" fillId="0" borderId="0">
      <alignment/>
      <protection/>
    </xf>
    <xf numFmtId="0" fontId="1"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30" fillId="4" borderId="6" applyNumberFormat="0" applyAlignment="0" applyProtection="0"/>
    <xf numFmtId="0" fontId="7" fillId="0" borderId="0">
      <alignment/>
      <protection/>
    </xf>
    <xf numFmtId="0" fontId="30" fillId="4" borderId="6" applyNumberFormat="0" applyAlignment="0" applyProtection="0"/>
    <xf numFmtId="0" fontId="7" fillId="0" borderId="0">
      <alignment/>
      <protection/>
    </xf>
    <xf numFmtId="0" fontId="30" fillId="4" borderId="6" applyNumberFormat="0" applyAlignment="0" applyProtection="0"/>
    <xf numFmtId="0" fontId="7" fillId="0" borderId="0">
      <alignment/>
      <protection/>
    </xf>
    <xf numFmtId="0" fontId="30" fillId="4" borderId="6" applyNumberFormat="0" applyAlignment="0" applyProtection="0"/>
    <xf numFmtId="0" fontId="7" fillId="0" borderId="0">
      <alignment/>
      <protection/>
    </xf>
    <xf numFmtId="0" fontId="30" fillId="4" borderId="6" applyNumberFormat="0" applyAlignment="0" applyProtection="0"/>
    <xf numFmtId="0" fontId="7" fillId="0" borderId="0">
      <alignment/>
      <protection/>
    </xf>
    <xf numFmtId="0" fontId="30" fillId="4" borderId="6" applyNumberFormat="0" applyAlignment="0" applyProtection="0"/>
    <xf numFmtId="0" fontId="7" fillId="0" borderId="0">
      <alignment/>
      <protection/>
    </xf>
    <xf numFmtId="0" fontId="30" fillId="4" borderId="6" applyNumberFormat="0" applyAlignment="0" applyProtection="0"/>
    <xf numFmtId="0" fontId="7" fillId="0" borderId="0">
      <alignment/>
      <protection/>
    </xf>
    <xf numFmtId="0" fontId="30" fillId="4" borderId="6" applyNumberFormat="0" applyAlignment="0" applyProtection="0"/>
    <xf numFmtId="0" fontId="7" fillId="0" borderId="0">
      <alignment/>
      <protection/>
    </xf>
    <xf numFmtId="0" fontId="30" fillId="4" borderId="6" applyNumberFormat="0" applyAlignment="0" applyProtection="0"/>
    <xf numFmtId="0" fontId="7" fillId="0" borderId="0">
      <alignment/>
      <protection/>
    </xf>
    <xf numFmtId="0" fontId="7" fillId="0" borderId="0">
      <alignment/>
      <protection/>
    </xf>
    <xf numFmtId="0" fontId="30" fillId="4" borderId="6" applyNumberFormat="0" applyAlignment="0" applyProtection="0"/>
    <xf numFmtId="0" fontId="7" fillId="0" borderId="0">
      <alignment/>
      <protection/>
    </xf>
    <xf numFmtId="0" fontId="30" fillId="4" borderId="6" applyNumberFormat="0" applyAlignment="0" applyProtection="0"/>
    <xf numFmtId="0" fontId="7" fillId="0" borderId="0">
      <alignment/>
      <protection/>
    </xf>
    <xf numFmtId="0" fontId="7" fillId="0" borderId="0">
      <alignment/>
      <protection/>
    </xf>
    <xf numFmtId="0" fontId="30" fillId="4" borderId="6" applyNumberFormat="0" applyAlignment="0" applyProtection="0"/>
    <xf numFmtId="0" fontId="7" fillId="0" borderId="0">
      <alignment/>
      <protection/>
    </xf>
    <xf numFmtId="0" fontId="30" fillId="4" borderId="6" applyNumberFormat="0" applyAlignment="0" applyProtection="0"/>
    <xf numFmtId="0" fontId="1" fillId="0" borderId="0">
      <alignment/>
      <protection/>
    </xf>
    <xf numFmtId="0" fontId="1" fillId="0" borderId="0">
      <alignment/>
      <protection/>
    </xf>
    <xf numFmtId="0" fontId="1" fillId="0" borderId="0">
      <alignment/>
      <protection/>
    </xf>
    <xf numFmtId="0" fontId="7" fillId="0" borderId="0">
      <alignment/>
      <protection/>
    </xf>
    <xf numFmtId="0" fontId="7" fillId="0" borderId="0">
      <alignment/>
      <protection/>
    </xf>
    <xf numFmtId="0" fontId="7" fillId="0" borderId="0">
      <alignment/>
      <protection/>
    </xf>
    <xf numFmtId="0" fontId="32" fillId="5" borderId="7" applyNumberFormat="0" applyAlignment="0" applyProtection="0"/>
    <xf numFmtId="180" fontId="4" fillId="0" borderId="10">
      <alignment vertical="center"/>
      <protection locked="0"/>
    </xf>
    <xf numFmtId="0" fontId="7" fillId="0" borderId="0">
      <alignment/>
      <protection/>
    </xf>
    <xf numFmtId="0" fontId="7" fillId="0" borderId="0">
      <alignment/>
      <protection/>
    </xf>
    <xf numFmtId="0" fontId="30" fillId="4" borderId="6" applyNumberFormat="0" applyAlignment="0" applyProtection="0"/>
    <xf numFmtId="180" fontId="4" fillId="0" borderId="10">
      <alignment vertical="center"/>
      <protection locked="0"/>
    </xf>
    <xf numFmtId="0" fontId="7" fillId="0" borderId="0">
      <alignment/>
      <protection/>
    </xf>
    <xf numFmtId="0" fontId="7" fillId="0" borderId="0">
      <alignment/>
      <protection/>
    </xf>
    <xf numFmtId="0" fontId="38" fillId="13" borderId="0" applyNumberFormat="0" applyBorder="0" applyAlignment="0" applyProtection="0"/>
    <xf numFmtId="0" fontId="7" fillId="0" borderId="0">
      <alignment/>
      <protection/>
    </xf>
    <xf numFmtId="0" fontId="38" fillId="13" borderId="0" applyNumberFormat="0" applyBorder="0" applyAlignment="0" applyProtection="0"/>
    <xf numFmtId="0" fontId="7" fillId="0" borderId="0">
      <alignment/>
      <protection/>
    </xf>
    <xf numFmtId="0" fontId="38" fillId="13" borderId="0" applyNumberFormat="0" applyBorder="0" applyAlignment="0" applyProtection="0"/>
    <xf numFmtId="0" fontId="7" fillId="0" borderId="0">
      <alignment/>
      <protection/>
    </xf>
    <xf numFmtId="0" fontId="30" fillId="4" borderId="6" applyNumberFormat="0" applyAlignment="0" applyProtection="0"/>
    <xf numFmtId="180" fontId="4" fillId="0" borderId="10">
      <alignment vertical="center"/>
      <protection locked="0"/>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35" fillId="6"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33" fillId="0" borderId="8" applyNumberFormat="0" applyFill="0" applyAlignment="0" applyProtection="0"/>
    <xf numFmtId="0" fontId="7" fillId="0" borderId="0">
      <alignment/>
      <protection/>
    </xf>
    <xf numFmtId="0" fontId="33" fillId="0" borderId="8" applyNumberFormat="0" applyFill="0" applyAlignment="0" applyProtection="0"/>
    <xf numFmtId="0" fontId="7" fillId="0" borderId="0">
      <alignment/>
      <protection/>
    </xf>
    <xf numFmtId="0" fontId="33" fillId="0" borderId="8" applyNumberFormat="0" applyFill="0" applyAlignment="0" applyProtection="0"/>
    <xf numFmtId="0" fontId="7" fillId="0" borderId="0">
      <alignment/>
      <protection/>
    </xf>
    <xf numFmtId="0" fontId="33" fillId="0" borderId="8" applyNumberFormat="0" applyFill="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38" fillId="13" borderId="0" applyNumberFormat="0" applyBorder="0" applyAlignment="0" applyProtection="0"/>
    <xf numFmtId="0" fontId="29" fillId="3" borderId="5" applyNumberFormat="0" applyAlignment="0" applyProtection="0"/>
    <xf numFmtId="0" fontId="7" fillId="0" borderId="0">
      <alignment/>
      <protection/>
    </xf>
    <xf numFmtId="0" fontId="29" fillId="3" borderId="5" applyNumberFormat="0" applyAlignment="0" applyProtection="0"/>
    <xf numFmtId="0" fontId="7" fillId="0" borderId="0">
      <alignment/>
      <protection/>
    </xf>
    <xf numFmtId="0" fontId="29" fillId="3" borderId="5" applyNumberFormat="0" applyAlignment="0" applyProtection="0"/>
    <xf numFmtId="0" fontId="7" fillId="0" borderId="0">
      <alignment/>
      <protection/>
    </xf>
    <xf numFmtId="0" fontId="29" fillId="3" borderId="5" applyNumberFormat="0" applyAlignment="0" applyProtection="0"/>
    <xf numFmtId="0" fontId="7" fillId="0" borderId="0">
      <alignment/>
      <protection/>
    </xf>
    <xf numFmtId="0" fontId="29" fillId="3" borderId="5" applyNumberFormat="0" applyAlignment="0" applyProtection="0"/>
    <xf numFmtId="0" fontId="0" fillId="0" borderId="0">
      <alignment/>
      <protection/>
    </xf>
    <xf numFmtId="0" fontId="38" fillId="13" borderId="0" applyNumberFormat="0" applyBorder="0" applyAlignment="0" applyProtection="0"/>
    <xf numFmtId="0" fontId="29" fillId="3" borderId="5" applyNumberFormat="0" applyAlignment="0" applyProtection="0"/>
    <xf numFmtId="0" fontId="1" fillId="0" borderId="0">
      <alignment/>
      <protection/>
    </xf>
    <xf numFmtId="0" fontId="29" fillId="3" borderId="5" applyNumberFormat="0" applyAlignment="0" applyProtection="0"/>
    <xf numFmtId="0" fontId="1" fillId="0" borderId="0">
      <alignment/>
      <protection/>
    </xf>
    <xf numFmtId="0" fontId="35" fillId="6" borderId="0" applyNumberFormat="0" applyBorder="0" applyAlignment="0" applyProtection="0"/>
    <xf numFmtId="0" fontId="51" fillId="0" borderId="0">
      <alignment/>
      <protection/>
    </xf>
    <xf numFmtId="0" fontId="29" fillId="3" borderId="5" applyNumberFormat="0" applyAlignment="0" applyProtection="0"/>
    <xf numFmtId="0" fontId="7"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protection/>
    </xf>
    <xf numFmtId="43" fontId="0" fillId="0" borderId="0" applyFont="0" applyFill="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43" fontId="0" fillId="0" borderId="0" applyFont="0" applyFill="0" applyBorder="0" applyAlignment="0" applyProtection="0"/>
    <xf numFmtId="0" fontId="1" fillId="0" borderId="0">
      <alignment/>
      <protection/>
    </xf>
    <xf numFmtId="0" fontId="30" fillId="4" borderId="6" applyNumberFormat="0" applyAlignment="0" applyProtection="0"/>
    <xf numFmtId="0" fontId="1" fillId="0" borderId="0">
      <alignment/>
      <protection/>
    </xf>
    <xf numFmtId="0" fontId="37" fillId="8" borderId="0" applyNumberFormat="0" applyBorder="0" applyAlignment="0" applyProtection="0"/>
    <xf numFmtId="0" fontId="1" fillId="0" borderId="0">
      <alignment/>
      <protection/>
    </xf>
    <xf numFmtId="0" fontId="37" fillId="8" borderId="0" applyNumberFormat="0" applyBorder="0" applyAlignment="0" applyProtection="0"/>
    <xf numFmtId="0" fontId="7" fillId="0" borderId="0">
      <alignment vertical="center"/>
      <protection/>
    </xf>
    <xf numFmtId="0" fontId="37" fillId="8" borderId="0" applyNumberFormat="0" applyBorder="0" applyAlignment="0" applyProtection="0"/>
    <xf numFmtId="0" fontId="14" fillId="0" borderId="0">
      <alignment/>
      <protection/>
    </xf>
    <xf numFmtId="0" fontId="37" fillId="8" borderId="0" applyNumberFormat="0" applyBorder="0" applyAlignment="0" applyProtection="0"/>
    <xf numFmtId="0" fontId="7" fillId="0" borderId="0">
      <alignment/>
      <protection/>
    </xf>
    <xf numFmtId="0" fontId="7" fillId="0" borderId="0">
      <alignment/>
      <protection/>
    </xf>
    <xf numFmtId="0" fontId="38" fillId="15" borderId="0" applyNumberFormat="0" applyBorder="0" applyAlignment="0" applyProtection="0"/>
    <xf numFmtId="0" fontId="7" fillId="0" borderId="0">
      <alignment/>
      <protection/>
    </xf>
    <xf numFmtId="0" fontId="7" fillId="0" borderId="0">
      <alignment/>
      <protection/>
    </xf>
    <xf numFmtId="0" fontId="0" fillId="0" borderId="0">
      <alignment/>
      <protection/>
    </xf>
    <xf numFmtId="0" fontId="7"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7" fillId="0" borderId="0">
      <alignment vertical="center"/>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7" fillId="0" borderId="0">
      <alignment vertical="center"/>
      <protection/>
    </xf>
    <xf numFmtId="0" fontId="1" fillId="0" borderId="0">
      <alignment/>
      <protection/>
    </xf>
    <xf numFmtId="0" fontId="7" fillId="0" borderId="0">
      <alignment vertical="center"/>
      <protection/>
    </xf>
    <xf numFmtId="0" fontId="1" fillId="0" borderId="0">
      <alignment/>
      <protection/>
    </xf>
    <xf numFmtId="0" fontId="7" fillId="0" borderId="0">
      <alignment vertical="center"/>
      <protection/>
    </xf>
    <xf numFmtId="0" fontId="1" fillId="0" borderId="0">
      <alignment/>
      <protection/>
    </xf>
    <xf numFmtId="0" fontId="7" fillId="0" borderId="0">
      <alignment vertical="center"/>
      <protection/>
    </xf>
    <xf numFmtId="0" fontId="1" fillId="0" borderId="0">
      <alignment/>
      <protection/>
    </xf>
    <xf numFmtId="0" fontId="7" fillId="0" borderId="0">
      <alignment vertical="center"/>
      <protection/>
    </xf>
    <xf numFmtId="0" fontId="7" fillId="0" borderId="0">
      <alignment/>
      <protection/>
    </xf>
    <xf numFmtId="0" fontId="7" fillId="0" borderId="0">
      <alignment vertical="center"/>
      <protection/>
    </xf>
    <xf numFmtId="0" fontId="7" fillId="0" borderId="0">
      <alignment/>
      <protection/>
    </xf>
    <xf numFmtId="0" fontId="7" fillId="0" borderId="0">
      <alignment vertical="center"/>
      <protection/>
    </xf>
    <xf numFmtId="0" fontId="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0" fillId="4" borderId="6" applyNumberFormat="0" applyAlignment="0" applyProtection="0"/>
    <xf numFmtId="0" fontId="1"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 fillId="0" borderId="0">
      <alignment/>
      <protection/>
    </xf>
    <xf numFmtId="0" fontId="0" fillId="0" borderId="0">
      <alignment/>
      <protection/>
    </xf>
    <xf numFmtId="0" fontId="7" fillId="0" borderId="0">
      <alignment vertical="center"/>
      <protection/>
    </xf>
    <xf numFmtId="0" fontId="0" fillId="0" borderId="0">
      <alignment/>
      <protection/>
    </xf>
    <xf numFmtId="0" fontId="7" fillId="0" borderId="0">
      <alignment vertical="center"/>
      <protection/>
    </xf>
    <xf numFmtId="0" fontId="7" fillId="0" borderId="0">
      <alignment/>
      <protection/>
    </xf>
    <xf numFmtId="0" fontId="0" fillId="0" borderId="0">
      <alignment/>
      <protection/>
    </xf>
    <xf numFmtId="0" fontId="7" fillId="0" borderId="0">
      <alignment vertical="center"/>
      <protection/>
    </xf>
    <xf numFmtId="0" fontId="1" fillId="0" borderId="0">
      <alignment/>
      <protection/>
    </xf>
    <xf numFmtId="0" fontId="1" fillId="0" borderId="0">
      <alignment/>
      <protection/>
    </xf>
    <xf numFmtId="0" fontId="0" fillId="0" borderId="0">
      <alignment/>
      <protection/>
    </xf>
    <xf numFmtId="0" fontId="7" fillId="0" borderId="0">
      <alignment/>
      <protection/>
    </xf>
    <xf numFmtId="0" fontId="1" fillId="0" borderId="0">
      <alignment/>
      <protection/>
    </xf>
    <xf numFmtId="0" fontId="7" fillId="0" borderId="0">
      <alignment/>
      <protection/>
    </xf>
    <xf numFmtId="0" fontId="1" fillId="0" borderId="0">
      <alignment/>
      <protection/>
    </xf>
    <xf numFmtId="0" fontId="7" fillId="0" borderId="0">
      <alignment/>
      <protection/>
    </xf>
    <xf numFmtId="0" fontId="1" fillId="0" borderId="0">
      <alignment/>
      <protection/>
    </xf>
    <xf numFmtId="0" fontId="7" fillId="0" borderId="0">
      <alignment/>
      <protection/>
    </xf>
    <xf numFmtId="0" fontId="7" fillId="0" borderId="0">
      <alignment vertical="center"/>
      <protection/>
    </xf>
    <xf numFmtId="0" fontId="7" fillId="0" borderId="0">
      <alignment/>
      <protection/>
    </xf>
    <xf numFmtId="0" fontId="1" fillId="0" borderId="0">
      <alignment/>
      <protection/>
    </xf>
    <xf numFmtId="0" fontId="7" fillId="0" borderId="0">
      <alignment vertical="center"/>
      <protection/>
    </xf>
    <xf numFmtId="0" fontId="0" fillId="0" borderId="0">
      <alignment/>
      <protection/>
    </xf>
    <xf numFmtId="0" fontId="1" fillId="0" borderId="0">
      <alignment/>
      <protection/>
    </xf>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30" fillId="4" borderId="6" applyNumberFormat="0" applyAlignment="0" applyProtection="0"/>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35" fillId="6" borderId="0" applyNumberFormat="0" applyBorder="0" applyAlignment="0" applyProtection="0"/>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2" fillId="5" borderId="7" applyNumberFormat="0" applyAlignment="0" applyProtection="0"/>
    <xf numFmtId="0" fontId="1" fillId="0" borderId="0">
      <alignment/>
      <protection/>
    </xf>
    <xf numFmtId="0" fontId="32" fillId="5" borderId="7" applyNumberFormat="0" applyAlignment="0" applyProtection="0"/>
    <xf numFmtId="0" fontId="1" fillId="0" borderId="0">
      <alignment/>
      <protection/>
    </xf>
    <xf numFmtId="0" fontId="32" fillId="5" borderId="7" applyNumberFormat="0" applyAlignment="0" applyProtection="0"/>
    <xf numFmtId="180" fontId="4" fillId="0" borderId="10">
      <alignment vertical="center"/>
      <protection locked="0"/>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 fillId="0" borderId="0">
      <alignment vertical="center"/>
      <protection/>
    </xf>
    <xf numFmtId="0" fontId="7" fillId="0" borderId="0">
      <alignment vertical="center"/>
      <protection/>
    </xf>
    <xf numFmtId="0" fontId="22" fillId="0" borderId="0" applyNumberFormat="0" applyFill="0" applyBorder="0" applyAlignment="0" applyProtection="0"/>
    <xf numFmtId="0" fontId="7" fillId="0" borderId="0">
      <alignment vertical="center"/>
      <protection/>
    </xf>
    <xf numFmtId="0" fontId="7" fillId="0" borderId="0">
      <alignment vertical="center"/>
      <protection/>
    </xf>
    <xf numFmtId="0" fontId="22" fillId="0" borderId="0" applyNumberFormat="0" applyFill="0" applyBorder="0" applyAlignment="0" applyProtection="0"/>
    <xf numFmtId="0" fontId="7" fillId="0" borderId="0">
      <alignment vertical="center"/>
      <protection/>
    </xf>
    <xf numFmtId="0" fontId="30" fillId="4" borderId="6" applyNumberFormat="0" applyAlignment="0" applyProtection="0"/>
    <xf numFmtId="0" fontId="7" fillId="0" borderId="0">
      <alignment/>
      <protection/>
    </xf>
    <xf numFmtId="0" fontId="7" fillId="0" borderId="0">
      <alignment/>
      <protection/>
    </xf>
    <xf numFmtId="0" fontId="29" fillId="3" borderId="5" applyNumberFormat="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 fillId="0" borderId="0">
      <alignment vertical="center"/>
      <protection/>
    </xf>
    <xf numFmtId="0" fontId="1" fillId="0" borderId="0">
      <alignment vertical="center"/>
      <protection/>
    </xf>
    <xf numFmtId="0" fontId="35" fillId="6"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9" fillId="3" borderId="5" applyNumberFormat="0" applyAlignment="0" applyProtection="0"/>
    <xf numFmtId="0" fontId="7" fillId="0" borderId="0">
      <alignment/>
      <protection/>
    </xf>
    <xf numFmtId="0" fontId="7" fillId="0" borderId="0">
      <alignment/>
      <protection/>
    </xf>
    <xf numFmtId="0" fontId="1" fillId="0" borderId="0">
      <alignment vertical="center"/>
      <protection/>
    </xf>
    <xf numFmtId="0" fontId="23" fillId="0" borderId="0" applyNumberFormat="0" applyFill="0" applyBorder="0" applyAlignment="0" applyProtection="0"/>
    <xf numFmtId="187" fontId="0" fillId="0" borderId="0" applyFont="0" applyFill="0" applyBorder="0" applyAlignment="0" applyProtection="0"/>
    <xf numFmtId="0" fontId="1" fillId="0" borderId="0">
      <alignment vertical="center"/>
      <protection/>
    </xf>
    <xf numFmtId="0" fontId="23" fillId="0" borderId="0" applyNumberFormat="0" applyFill="0" applyBorder="0" applyAlignment="0" applyProtection="0"/>
    <xf numFmtId="0" fontId="1" fillId="0" borderId="0">
      <alignment vertical="center"/>
      <protection/>
    </xf>
    <xf numFmtId="0" fontId="23" fillId="0" borderId="0" applyNumberFormat="0" applyFill="0" applyBorder="0" applyAlignment="0" applyProtection="0"/>
    <xf numFmtId="0" fontId="1" fillId="0" borderId="0">
      <alignment vertical="center"/>
      <protection/>
    </xf>
    <xf numFmtId="0" fontId="23" fillId="0" borderId="0" applyNumberFormat="0" applyFill="0" applyBorder="0" applyAlignment="0" applyProtection="0"/>
    <xf numFmtId="0" fontId="1" fillId="0" borderId="0">
      <alignment vertical="center"/>
      <protection/>
    </xf>
    <xf numFmtId="0" fontId="23"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 fillId="0" borderId="0">
      <alignment/>
      <protection/>
    </xf>
    <xf numFmtId="0" fontId="45" fillId="0" borderId="0">
      <alignment/>
      <protection/>
    </xf>
    <xf numFmtId="0" fontId="1" fillId="0" borderId="0">
      <alignment/>
      <protection/>
    </xf>
    <xf numFmtId="0" fontId="0" fillId="0" borderId="0">
      <alignment/>
      <protection/>
    </xf>
    <xf numFmtId="0" fontId="1" fillId="0" borderId="0">
      <alignment/>
      <protection/>
    </xf>
    <xf numFmtId="0" fontId="38" fillId="21" borderId="0" applyNumberFormat="0" applyBorder="0" applyAlignment="0" applyProtection="0"/>
    <xf numFmtId="0" fontId="1" fillId="0" borderId="0">
      <alignment/>
      <protection/>
    </xf>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8" fillId="13"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8" fillId="13" borderId="0" applyNumberFormat="0" applyBorder="0" applyAlignment="0" applyProtection="0"/>
    <xf numFmtId="0" fontId="35" fillId="6" borderId="0" applyNumberFormat="0" applyBorder="0" applyAlignment="0" applyProtection="0"/>
    <xf numFmtId="0" fontId="38" fillId="13" borderId="0" applyNumberFormat="0" applyBorder="0" applyAlignment="0" applyProtection="0"/>
    <xf numFmtId="0" fontId="35" fillId="6" borderId="0" applyNumberFormat="0" applyBorder="0" applyAlignment="0" applyProtection="0"/>
    <xf numFmtId="0" fontId="38" fillId="13"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3" fillId="0" borderId="8" applyNumberFormat="0" applyFill="0" applyAlignment="0" applyProtection="0"/>
    <xf numFmtId="0" fontId="35" fillId="6" borderId="0" applyNumberFormat="0" applyBorder="0" applyAlignment="0" applyProtection="0"/>
    <xf numFmtId="0" fontId="33" fillId="0" borderId="8" applyNumberFormat="0" applyFill="0" applyAlignment="0" applyProtection="0"/>
    <xf numFmtId="0" fontId="35" fillId="6" borderId="0" applyNumberFormat="0" applyBorder="0" applyAlignment="0" applyProtection="0"/>
    <xf numFmtId="0" fontId="29" fillId="3" borderId="5" applyNumberFormat="0" applyAlignment="0" applyProtection="0"/>
    <xf numFmtId="0" fontId="35" fillId="6" borderId="0" applyNumberFormat="0" applyBorder="0" applyAlignment="0" applyProtection="0"/>
    <xf numFmtId="0" fontId="29" fillId="3" borderId="5" applyNumberFormat="0" applyAlignment="0" applyProtection="0"/>
    <xf numFmtId="0" fontId="35" fillId="6" borderId="0" applyNumberFormat="0" applyBorder="0" applyAlignment="0" applyProtection="0"/>
    <xf numFmtId="0" fontId="29" fillId="3" borderId="5" applyNumberFormat="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4" fillId="0" borderId="9" applyNumberFormat="0" applyFill="0" applyAlignment="0" applyProtection="0"/>
    <xf numFmtId="0" fontId="34" fillId="0" borderId="9" applyNumberFormat="0" applyFill="0" applyAlignment="0" applyProtection="0"/>
    <xf numFmtId="0" fontId="38" fillId="17" borderId="0" applyNumberFormat="0" applyBorder="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23" fillId="0" borderId="0" applyNumberFormat="0" applyFill="0" applyBorder="0" applyAlignment="0" applyProtection="0"/>
    <xf numFmtId="0" fontId="34" fillId="0" borderId="9" applyNumberFormat="0" applyFill="0" applyAlignment="0" applyProtection="0"/>
    <xf numFmtId="0" fontId="23" fillId="0" borderId="0" applyNumberFormat="0" applyFill="0" applyBorder="0" applyAlignment="0" applyProtection="0"/>
    <xf numFmtId="0" fontId="34" fillId="0" borderId="9" applyNumberFormat="0" applyFill="0" applyAlignment="0" applyProtection="0"/>
    <xf numFmtId="0" fontId="23" fillId="0" borderId="0" applyNumberFormat="0" applyFill="0" applyBorder="0" applyAlignment="0" applyProtection="0"/>
    <xf numFmtId="0" fontId="34" fillId="0" borderId="9" applyNumberFormat="0" applyFill="0" applyAlignment="0" applyProtection="0"/>
    <xf numFmtId="0" fontId="23" fillId="0" borderId="0" applyNumberFormat="0" applyFill="0" applyBorder="0" applyAlignment="0" applyProtection="0"/>
    <xf numFmtId="0" fontId="34" fillId="0" borderId="9" applyNumberFormat="0" applyFill="0" applyAlignment="0" applyProtection="0"/>
    <xf numFmtId="0" fontId="23" fillId="0" borderId="0" applyNumberFormat="0" applyFill="0" applyBorder="0" applyAlignment="0" applyProtection="0"/>
    <xf numFmtId="0" fontId="34" fillId="0" borderId="9" applyNumberFormat="0" applyFill="0" applyAlignment="0" applyProtection="0"/>
    <xf numFmtId="0" fontId="23" fillId="0" borderId="0" applyNumberFormat="0" applyFill="0" applyBorder="0" applyAlignment="0" applyProtection="0"/>
    <xf numFmtId="0" fontId="38" fillId="19" borderId="0" applyNumberFormat="0" applyBorder="0" applyAlignment="0" applyProtection="0"/>
    <xf numFmtId="0" fontId="34" fillId="0" borderId="9" applyNumberFormat="0" applyFill="0" applyAlignment="0" applyProtection="0"/>
    <xf numFmtId="0" fontId="23" fillId="0" borderId="0" applyNumberFormat="0" applyFill="0" applyBorder="0" applyAlignment="0" applyProtection="0"/>
    <xf numFmtId="0" fontId="38" fillId="19" borderId="0" applyNumberFormat="0" applyBorder="0" applyAlignment="0" applyProtection="0"/>
    <xf numFmtId="0" fontId="34" fillId="0" borderId="9" applyNumberFormat="0" applyFill="0" applyAlignment="0" applyProtection="0"/>
    <xf numFmtId="0" fontId="23" fillId="0" borderId="0" applyNumberFormat="0" applyFill="0" applyBorder="0" applyAlignment="0" applyProtection="0"/>
    <xf numFmtId="0" fontId="38" fillId="19" borderId="0" applyNumberFormat="0" applyBorder="0" applyAlignment="0" applyProtection="0"/>
    <xf numFmtId="0" fontId="34" fillId="0" borderId="9" applyNumberFormat="0" applyFill="0" applyAlignment="0" applyProtection="0"/>
    <xf numFmtId="0" fontId="38" fillId="17" borderId="0" applyNumberFormat="0" applyBorder="0" applyAlignment="0" applyProtection="0"/>
    <xf numFmtId="0" fontId="34" fillId="0" borderId="9" applyNumberFormat="0" applyFill="0" applyAlignment="0" applyProtection="0"/>
    <xf numFmtId="0" fontId="34" fillId="0" borderId="9" applyNumberFormat="0" applyFill="0" applyAlignment="0" applyProtection="0"/>
    <xf numFmtId="0" fontId="23" fillId="0" borderId="0" applyNumberFormat="0" applyFill="0" applyBorder="0" applyAlignment="0" applyProtection="0"/>
    <xf numFmtId="0" fontId="34" fillId="0" borderId="9" applyNumberFormat="0" applyFill="0" applyAlignment="0" applyProtection="0"/>
    <xf numFmtId="0" fontId="23" fillId="0" borderId="0" applyNumberFormat="0" applyFill="0" applyBorder="0" applyAlignment="0" applyProtection="0"/>
    <xf numFmtId="0" fontId="34" fillId="0" borderId="9" applyNumberFormat="0" applyFill="0" applyAlignment="0" applyProtection="0"/>
    <xf numFmtId="0" fontId="23" fillId="0" borderId="0" applyNumberFormat="0" applyFill="0" applyBorder="0" applyAlignment="0" applyProtection="0"/>
    <xf numFmtId="0" fontId="38" fillId="19" borderId="0" applyNumberFormat="0" applyBorder="0" applyAlignment="0" applyProtection="0"/>
    <xf numFmtId="0" fontId="34" fillId="0" borderId="9" applyNumberFormat="0" applyFill="0" applyAlignment="0" applyProtection="0"/>
    <xf numFmtId="0" fontId="33" fillId="0" borderId="8" applyNumberFormat="0" applyFill="0" applyAlignment="0" applyProtection="0"/>
    <xf numFmtId="0" fontId="34" fillId="0" borderId="9" applyNumberFormat="0" applyFill="0" applyAlignment="0" applyProtection="0"/>
    <xf numFmtId="0" fontId="23" fillId="0" borderId="0" applyNumberFormat="0" applyFill="0" applyBorder="0" applyAlignment="0" applyProtection="0"/>
    <xf numFmtId="0" fontId="33" fillId="0" borderId="8" applyNumberFormat="0" applyFill="0" applyAlignment="0" applyProtection="0"/>
    <xf numFmtId="0" fontId="34" fillId="0" borderId="9" applyNumberFormat="0" applyFill="0" applyAlignment="0" applyProtection="0"/>
    <xf numFmtId="0" fontId="23" fillId="0" borderId="0" applyNumberFormat="0" applyFill="0" applyBorder="0" applyAlignment="0" applyProtection="0"/>
    <xf numFmtId="0" fontId="33" fillId="0" borderId="8" applyNumberFormat="0" applyFill="0" applyAlignment="0" applyProtection="0"/>
    <xf numFmtId="0" fontId="34" fillId="0" borderId="9" applyNumberFormat="0" applyFill="0" applyAlignment="0" applyProtection="0"/>
    <xf numFmtId="0" fontId="23" fillId="0" borderId="0" applyNumberFormat="0" applyFill="0" applyBorder="0" applyAlignment="0" applyProtection="0"/>
    <xf numFmtId="0" fontId="33" fillId="0" borderId="8"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23" fillId="0" borderId="0" applyNumberFormat="0" applyFill="0" applyBorder="0" applyAlignment="0" applyProtection="0"/>
    <xf numFmtId="0" fontId="34" fillId="0" borderId="9" applyNumberFormat="0" applyFill="0" applyAlignment="0" applyProtection="0"/>
    <xf numFmtId="0" fontId="23" fillId="0" borderId="0" applyNumberFormat="0" applyFill="0" applyBorder="0" applyAlignment="0" applyProtection="0"/>
    <xf numFmtId="0" fontId="34" fillId="0" borderId="9" applyNumberFormat="0" applyFill="0" applyAlignment="0" applyProtection="0"/>
    <xf numFmtId="0" fontId="23" fillId="0" borderId="0" applyNumberFormat="0" applyFill="0" applyBorder="0" applyAlignment="0" applyProtection="0"/>
    <xf numFmtId="0" fontId="38" fillId="21" borderId="0" applyNumberFormat="0" applyBorder="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1" fillId="4" borderId="5" applyNumberFormat="0" applyAlignment="0" applyProtection="0"/>
    <xf numFmtId="0" fontId="38" fillId="21" borderId="0" applyNumberFormat="0" applyBorder="0" applyAlignment="0" applyProtection="0"/>
    <xf numFmtId="0" fontId="31" fillId="4" borderId="5" applyNumberFormat="0" applyAlignment="0" applyProtection="0"/>
    <xf numFmtId="0" fontId="31" fillId="4" borderId="5" applyNumberFormat="0" applyAlignment="0" applyProtection="0"/>
    <xf numFmtId="0" fontId="31" fillId="4" borderId="5" applyNumberFormat="0" applyAlignment="0" applyProtection="0"/>
    <xf numFmtId="0" fontId="31" fillId="4" borderId="5" applyNumberFormat="0" applyAlignment="0" applyProtection="0"/>
    <xf numFmtId="0" fontId="31" fillId="4" borderId="5" applyNumberFormat="0" applyAlignment="0" applyProtection="0"/>
    <xf numFmtId="0" fontId="31" fillId="4" borderId="5" applyNumberFormat="0" applyAlignment="0" applyProtection="0"/>
    <xf numFmtId="0" fontId="31" fillId="4" borderId="5" applyNumberFormat="0" applyAlignment="0" applyProtection="0"/>
    <xf numFmtId="0" fontId="31" fillId="4" borderId="5" applyNumberFormat="0" applyAlignment="0" applyProtection="0"/>
    <xf numFmtId="0" fontId="31" fillId="4" borderId="5" applyNumberFormat="0" applyAlignment="0" applyProtection="0"/>
    <xf numFmtId="0" fontId="31" fillId="4" borderId="5" applyNumberFormat="0" applyAlignment="0" applyProtection="0"/>
    <xf numFmtId="0" fontId="31" fillId="4" borderId="5" applyNumberFormat="0" applyAlignment="0" applyProtection="0"/>
    <xf numFmtId="0" fontId="31" fillId="4" borderId="5" applyNumberFormat="0" applyAlignment="0" applyProtection="0"/>
    <xf numFmtId="0" fontId="31" fillId="4" borderId="5" applyNumberFormat="0" applyAlignment="0" applyProtection="0"/>
    <xf numFmtId="0" fontId="31" fillId="4" borderId="5" applyNumberFormat="0" applyAlignment="0" applyProtection="0"/>
    <xf numFmtId="0" fontId="31" fillId="4" borderId="5" applyNumberFormat="0" applyAlignment="0" applyProtection="0"/>
    <xf numFmtId="0" fontId="31" fillId="4" borderId="5" applyNumberFormat="0" applyAlignment="0" applyProtection="0"/>
    <xf numFmtId="0" fontId="31" fillId="4" borderId="5" applyNumberFormat="0" applyAlignment="0" applyProtection="0"/>
    <xf numFmtId="0" fontId="31" fillId="4" borderId="5" applyNumberFormat="0" applyAlignment="0" applyProtection="0"/>
    <xf numFmtId="0" fontId="31" fillId="4" borderId="5" applyNumberFormat="0" applyAlignment="0" applyProtection="0"/>
    <xf numFmtId="0" fontId="31" fillId="4" borderId="5" applyNumberFormat="0" applyAlignment="0" applyProtection="0"/>
    <xf numFmtId="0" fontId="31" fillId="4" borderId="5" applyNumberFormat="0" applyAlignment="0" applyProtection="0"/>
    <xf numFmtId="0" fontId="31" fillId="4" borderId="5" applyNumberFormat="0" applyAlignment="0" applyProtection="0"/>
    <xf numFmtId="0" fontId="31" fillId="4" borderId="5" applyNumberFormat="0" applyAlignment="0" applyProtection="0"/>
    <xf numFmtId="0" fontId="31" fillId="4" borderId="5" applyNumberFormat="0" applyAlignment="0" applyProtection="0"/>
    <xf numFmtId="0" fontId="31" fillId="4" borderId="5" applyNumberFormat="0" applyAlignment="0" applyProtection="0"/>
    <xf numFmtId="0" fontId="31" fillId="4" borderId="5" applyNumberFormat="0" applyAlignment="0" applyProtection="0"/>
    <xf numFmtId="0" fontId="31" fillId="4" borderId="5" applyNumberFormat="0" applyAlignment="0" applyProtection="0"/>
    <xf numFmtId="0" fontId="31" fillId="4" borderId="5" applyNumberFormat="0" applyAlignment="0" applyProtection="0"/>
    <xf numFmtId="0" fontId="31" fillId="4" borderId="5" applyNumberFormat="0" applyAlignment="0" applyProtection="0"/>
    <xf numFmtId="0" fontId="31" fillId="4" borderId="5" applyNumberFormat="0" applyAlignment="0" applyProtection="0"/>
    <xf numFmtId="0" fontId="31" fillId="4" borderId="5" applyNumberFormat="0" applyAlignment="0" applyProtection="0"/>
    <xf numFmtId="0" fontId="32" fillId="5" borderId="7" applyNumberFormat="0" applyAlignment="0" applyProtection="0"/>
    <xf numFmtId="0" fontId="32" fillId="5" borderId="7" applyNumberFormat="0" applyAlignment="0" applyProtection="0"/>
    <xf numFmtId="0" fontId="32" fillId="5" borderId="7" applyNumberFormat="0" applyAlignment="0" applyProtection="0"/>
    <xf numFmtId="0" fontId="32" fillId="5" borderId="7" applyNumberFormat="0" applyAlignment="0" applyProtection="0"/>
    <xf numFmtId="0" fontId="32" fillId="5" borderId="7" applyNumberFormat="0" applyAlignment="0" applyProtection="0"/>
    <xf numFmtId="0" fontId="32" fillId="5" borderId="7" applyNumberFormat="0" applyAlignment="0" applyProtection="0"/>
    <xf numFmtId="0" fontId="32" fillId="5" borderId="7" applyNumberFormat="0" applyAlignment="0" applyProtection="0"/>
    <xf numFmtId="0" fontId="32" fillId="5" borderId="7" applyNumberFormat="0" applyAlignment="0" applyProtection="0"/>
    <xf numFmtId="0" fontId="32" fillId="5" borderId="7" applyNumberFormat="0" applyAlignment="0" applyProtection="0"/>
    <xf numFmtId="0" fontId="32" fillId="5" borderId="7" applyNumberFormat="0" applyAlignment="0" applyProtection="0"/>
    <xf numFmtId="0" fontId="32" fillId="5" borderId="7" applyNumberFormat="0" applyAlignment="0" applyProtection="0"/>
    <xf numFmtId="0" fontId="32" fillId="5" borderId="7" applyNumberFormat="0" applyAlignment="0" applyProtection="0"/>
    <xf numFmtId="0" fontId="32" fillId="5" borderId="7" applyNumberFormat="0" applyAlignment="0" applyProtection="0"/>
    <xf numFmtId="0" fontId="32" fillId="5" borderId="7" applyNumberFormat="0" applyAlignment="0" applyProtection="0"/>
    <xf numFmtId="0" fontId="32" fillId="5" borderId="7" applyNumberFormat="0" applyAlignment="0" applyProtection="0"/>
    <xf numFmtId="0" fontId="32" fillId="5" borderId="7" applyNumberFormat="0" applyAlignment="0" applyProtection="0"/>
    <xf numFmtId="0" fontId="32" fillId="5" borderId="7" applyNumberFormat="0" applyAlignment="0" applyProtection="0"/>
    <xf numFmtId="0" fontId="32" fillId="5" borderId="7" applyNumberFormat="0" applyAlignment="0" applyProtection="0"/>
    <xf numFmtId="180" fontId="4" fillId="0" borderId="10">
      <alignment vertical="center"/>
      <protection locked="0"/>
    </xf>
    <xf numFmtId="0" fontId="32" fillId="5" borderId="7" applyNumberFormat="0" applyAlignment="0" applyProtection="0"/>
    <xf numFmtId="180" fontId="4" fillId="0" borderId="10">
      <alignment vertical="center"/>
      <protection locked="0"/>
    </xf>
    <xf numFmtId="0" fontId="32" fillId="5" borderId="7" applyNumberFormat="0" applyAlignment="0" applyProtection="0"/>
    <xf numFmtId="180" fontId="4" fillId="0" borderId="10">
      <alignment vertical="center"/>
      <protection locked="0"/>
    </xf>
    <xf numFmtId="0" fontId="32" fillId="5" borderId="7" applyNumberFormat="0" applyAlignment="0" applyProtection="0"/>
    <xf numFmtId="180" fontId="4" fillId="0" borderId="10">
      <alignment vertical="center"/>
      <protection locked="0"/>
    </xf>
    <xf numFmtId="0" fontId="32" fillId="5" borderId="7" applyNumberFormat="0" applyAlignment="0" applyProtection="0"/>
    <xf numFmtId="180" fontId="4" fillId="0" borderId="10">
      <alignment vertical="center"/>
      <protection locked="0"/>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0" fillId="0" borderId="0" applyFont="0" applyFill="0" applyBorder="0" applyAlignment="0" applyProtection="0"/>
    <xf numFmtId="0" fontId="25" fillId="0" borderId="0" applyNumberFormat="0" applyFill="0" applyBorder="0" applyAlignment="0" applyProtection="0"/>
    <xf numFmtId="43" fontId="0"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8" fillId="19" borderId="0" applyNumberFormat="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8" fillId="19" borderId="0" applyNumberFormat="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3" fillId="0" borderId="8"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8" fillId="21" borderId="0" applyNumberFormat="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3" fillId="0" borderId="8" applyNumberFormat="0" applyFill="0" applyAlignment="0" applyProtection="0"/>
    <xf numFmtId="0" fontId="38" fillId="9" borderId="0" applyNumberFormat="0" applyBorder="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188" fontId="0" fillId="0" borderId="0" applyFont="0" applyFill="0" applyBorder="0" applyAlignment="0" applyProtection="0"/>
    <xf numFmtId="4"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13" borderId="0" applyNumberFormat="0" applyBorder="0" applyAlignment="0" applyProtection="0"/>
    <xf numFmtId="0" fontId="38" fillId="9" borderId="0" applyNumberFormat="0" applyBorder="0" applyAlignment="0" applyProtection="0"/>
    <xf numFmtId="0" fontId="38" fillId="13" borderId="0" applyNumberFormat="0" applyBorder="0" applyAlignment="0" applyProtection="0"/>
    <xf numFmtId="0" fontId="38" fillId="9" borderId="0" applyNumberFormat="0" applyBorder="0" applyAlignment="0" applyProtection="0"/>
    <xf numFmtId="0" fontId="38" fillId="13" borderId="0" applyNumberFormat="0" applyBorder="0" applyAlignment="0" applyProtection="0"/>
    <xf numFmtId="0" fontId="38" fillId="9" borderId="0" applyNumberFormat="0" applyBorder="0" applyAlignment="0" applyProtection="0"/>
    <xf numFmtId="0" fontId="38" fillId="13"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29" fillId="3" borderId="5" applyNumberFormat="0" applyAlignment="0" applyProtection="0"/>
    <xf numFmtId="0" fontId="38" fillId="13" borderId="0" applyNumberFormat="0" applyBorder="0" applyAlignment="0" applyProtection="0"/>
    <xf numFmtId="0" fontId="29" fillId="3" borderId="5" applyNumberFormat="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7" borderId="0" applyNumberFormat="0" applyBorder="0" applyAlignment="0" applyProtection="0"/>
    <xf numFmtId="0" fontId="38" fillId="15" borderId="0" applyNumberFormat="0" applyBorder="0" applyAlignment="0" applyProtection="0"/>
    <xf numFmtId="0" fontId="38" fillId="17" borderId="0" applyNumberFormat="0" applyBorder="0" applyAlignment="0" applyProtection="0"/>
    <xf numFmtId="0" fontId="38" fillId="15" borderId="0" applyNumberFormat="0" applyBorder="0" applyAlignment="0" applyProtection="0"/>
    <xf numFmtId="0" fontId="38" fillId="17"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1" fontId="4" fillId="0" borderId="10">
      <alignment vertical="center"/>
      <protection locked="0"/>
    </xf>
    <xf numFmtId="0" fontId="0" fillId="2" borderId="1" applyNumberFormat="0" applyFont="0" applyAlignment="0" applyProtection="0"/>
    <xf numFmtId="0" fontId="38" fillId="21" borderId="0" applyNumberFormat="0" applyBorder="0" applyAlignment="0" applyProtection="0"/>
    <xf numFmtId="1" fontId="4" fillId="0" borderId="10">
      <alignment vertical="center"/>
      <protection locked="0"/>
    </xf>
    <xf numFmtId="0" fontId="0" fillId="2" borderId="1" applyNumberFormat="0" applyFont="0" applyAlignment="0" applyProtection="0"/>
    <xf numFmtId="0" fontId="38" fillId="21" borderId="0" applyNumberFormat="0" applyBorder="0" applyAlignment="0" applyProtection="0"/>
    <xf numFmtId="1" fontId="4" fillId="0" borderId="10">
      <alignment vertical="center"/>
      <protection locked="0"/>
    </xf>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0" fillId="4" borderId="6" applyNumberFormat="0" applyAlignment="0" applyProtection="0"/>
    <xf numFmtId="0" fontId="30" fillId="4" borderId="6" applyNumberFormat="0" applyAlignment="0" applyProtection="0"/>
    <xf numFmtId="0" fontId="30" fillId="4" borderId="6" applyNumberFormat="0" applyAlignment="0" applyProtection="0"/>
    <xf numFmtId="0" fontId="30" fillId="4" borderId="6" applyNumberFormat="0" applyAlignment="0" applyProtection="0"/>
    <xf numFmtId="0" fontId="30" fillId="4" borderId="6" applyNumberFormat="0" applyAlignment="0" applyProtection="0"/>
    <xf numFmtId="0" fontId="30" fillId="4" borderId="6" applyNumberFormat="0" applyAlignment="0" applyProtection="0"/>
    <xf numFmtId="0" fontId="30" fillId="4" borderId="6" applyNumberFormat="0" applyAlignment="0" applyProtection="0"/>
    <xf numFmtId="0" fontId="30" fillId="4" borderId="6" applyNumberFormat="0" applyAlignment="0" applyProtection="0"/>
    <xf numFmtId="0" fontId="30" fillId="4" borderId="6" applyNumberFormat="0" applyAlignment="0" applyProtection="0"/>
    <xf numFmtId="0" fontId="30" fillId="4" borderId="6" applyNumberFormat="0" applyAlignment="0" applyProtection="0"/>
    <xf numFmtId="0" fontId="30" fillId="4" borderId="6" applyNumberFormat="0" applyAlignment="0" applyProtection="0"/>
    <xf numFmtId="0" fontId="30" fillId="4" borderId="6" applyNumberFormat="0" applyAlignment="0" applyProtection="0"/>
    <xf numFmtId="0" fontId="30" fillId="4" borderId="6" applyNumberFormat="0" applyAlignment="0" applyProtection="0"/>
    <xf numFmtId="0" fontId="30" fillId="4" borderId="6" applyNumberFormat="0" applyAlignment="0" applyProtection="0"/>
    <xf numFmtId="0" fontId="30" fillId="4" borderId="6" applyNumberFormat="0" applyAlignment="0" applyProtection="0"/>
    <xf numFmtId="0" fontId="30" fillId="4" borderId="6" applyNumberFormat="0" applyAlignment="0" applyProtection="0"/>
    <xf numFmtId="0" fontId="30" fillId="4" borderId="6" applyNumberFormat="0" applyAlignment="0" applyProtection="0"/>
    <xf numFmtId="0" fontId="29" fillId="3" borderId="5" applyNumberFormat="0" applyAlignment="0" applyProtection="0"/>
    <xf numFmtId="0" fontId="29" fillId="3" borderId="5" applyNumberFormat="0" applyAlignment="0" applyProtection="0"/>
    <xf numFmtId="0" fontId="29" fillId="3" borderId="5" applyNumberFormat="0" applyAlignment="0" applyProtection="0"/>
    <xf numFmtId="0" fontId="29" fillId="3" borderId="5" applyNumberFormat="0" applyAlignment="0" applyProtection="0"/>
    <xf numFmtId="0" fontId="29" fillId="3" borderId="5" applyNumberFormat="0" applyAlignment="0" applyProtection="0"/>
    <xf numFmtId="0" fontId="29" fillId="3" borderId="5" applyNumberFormat="0" applyAlignment="0" applyProtection="0"/>
    <xf numFmtId="0" fontId="29" fillId="3" borderId="5" applyNumberFormat="0" applyAlignment="0" applyProtection="0"/>
    <xf numFmtId="0" fontId="29" fillId="3" borderId="5" applyNumberFormat="0" applyAlignment="0" applyProtection="0"/>
    <xf numFmtId="0" fontId="29" fillId="3" borderId="5" applyNumberFormat="0" applyAlignment="0" applyProtection="0"/>
    <xf numFmtId="0" fontId="29" fillId="3" borderId="5" applyNumberFormat="0" applyAlignment="0" applyProtection="0"/>
    <xf numFmtId="0" fontId="29" fillId="3" borderId="5" applyNumberFormat="0" applyAlignment="0" applyProtection="0"/>
    <xf numFmtId="0" fontId="29" fillId="3" borderId="5" applyNumberFormat="0" applyAlignment="0" applyProtection="0"/>
    <xf numFmtId="0" fontId="29" fillId="3" borderId="5" applyNumberFormat="0" applyAlignment="0" applyProtection="0"/>
    <xf numFmtId="0" fontId="29" fillId="3" borderId="5" applyNumberFormat="0" applyAlignment="0" applyProtection="0"/>
    <xf numFmtId="0" fontId="29" fillId="3" borderId="5" applyNumberFormat="0" applyAlignment="0" applyProtection="0"/>
    <xf numFmtId="0" fontId="29" fillId="3" borderId="5" applyNumberFormat="0" applyAlignment="0" applyProtection="0"/>
    <xf numFmtId="0" fontId="29" fillId="3" borderId="5" applyNumberFormat="0" applyAlignment="0" applyProtection="0"/>
    <xf numFmtId="0" fontId="29" fillId="3" borderId="5" applyNumberFormat="0" applyAlignment="0" applyProtection="0"/>
    <xf numFmtId="0" fontId="29" fillId="3" borderId="5" applyNumberFormat="0" applyAlignment="0" applyProtection="0"/>
    <xf numFmtId="0" fontId="29" fillId="3" borderId="5" applyNumberFormat="0" applyAlignment="0" applyProtection="0"/>
    <xf numFmtId="0" fontId="29" fillId="3" borderId="5" applyNumberFormat="0" applyAlignment="0" applyProtection="0"/>
    <xf numFmtId="0" fontId="29" fillId="3" borderId="5" applyNumberFormat="0" applyAlignment="0" applyProtection="0"/>
    <xf numFmtId="0" fontId="29" fillId="3" borderId="5" applyNumberFormat="0" applyAlignment="0" applyProtection="0"/>
    <xf numFmtId="0" fontId="29" fillId="3" borderId="5" applyNumberFormat="0" applyAlignment="0" applyProtection="0"/>
    <xf numFmtId="1" fontId="4" fillId="0" borderId="10">
      <alignment vertical="center"/>
      <protection locked="0"/>
    </xf>
    <xf numFmtId="1" fontId="4" fillId="0" borderId="10">
      <alignment vertical="center"/>
      <protection locked="0"/>
    </xf>
    <xf numFmtId="1" fontId="4" fillId="0" borderId="10">
      <alignment vertical="center"/>
      <protection locked="0"/>
    </xf>
    <xf numFmtId="0" fontId="0" fillId="2" borderId="1" applyNumberFormat="0" applyFont="0" applyAlignment="0" applyProtection="0"/>
    <xf numFmtId="1" fontId="4" fillId="0" borderId="10">
      <alignment vertical="center"/>
      <protection locked="0"/>
    </xf>
    <xf numFmtId="1" fontId="4" fillId="0" borderId="10">
      <alignment vertical="center"/>
      <protection locked="0"/>
    </xf>
    <xf numFmtId="1" fontId="4" fillId="0" borderId="10">
      <alignment vertical="center"/>
      <protection locked="0"/>
    </xf>
    <xf numFmtId="1" fontId="4" fillId="0" borderId="10">
      <alignment vertical="center"/>
      <protection locked="0"/>
    </xf>
    <xf numFmtId="0" fontId="38" fillId="9" borderId="0" applyNumberFormat="0" applyBorder="0" applyAlignment="0" applyProtection="0"/>
    <xf numFmtId="0" fontId="38" fillId="9"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cellStyleXfs>
  <cellXfs count="296">
    <xf numFmtId="0" fontId="0" fillId="0" borderId="0" xfId="0" applyAlignment="1">
      <alignment/>
    </xf>
    <xf numFmtId="0" fontId="2" fillId="0" borderId="0" xfId="2666" applyFont="1" applyAlignment="1">
      <alignment vertical="center"/>
      <protection/>
    </xf>
    <xf numFmtId="0" fontId="0" fillId="0" borderId="0" xfId="2666" applyFont="1" applyAlignment="1">
      <alignment vertical="center"/>
      <protection/>
    </xf>
    <xf numFmtId="0" fontId="0" fillId="0" borderId="0" xfId="2666" applyFont="1" applyAlignment="1">
      <alignment vertical="center" wrapText="1"/>
      <protection/>
    </xf>
    <xf numFmtId="0" fontId="2" fillId="0" borderId="0" xfId="2411" applyFont="1" applyAlignment="1">
      <alignment vertical="center"/>
      <protection/>
    </xf>
    <xf numFmtId="0" fontId="3" fillId="0" borderId="0" xfId="2666" applyFont="1" applyAlignment="1">
      <alignment horizontal="center" vertical="center"/>
      <protection/>
    </xf>
    <xf numFmtId="0" fontId="2" fillId="0" borderId="0" xfId="2665" applyFont="1" applyBorder="1" applyAlignment="1">
      <alignment horizontal="right" vertical="center"/>
      <protection/>
    </xf>
    <xf numFmtId="0" fontId="2" fillId="0" borderId="10" xfId="2665" applyFont="1" applyBorder="1" applyAlignment="1">
      <alignment horizontal="center" vertical="center"/>
      <protection/>
    </xf>
    <xf numFmtId="0" fontId="2" fillId="0" borderId="14" xfId="2665" applyFont="1" applyBorder="1" applyAlignment="1">
      <alignment horizontal="center" vertical="center"/>
      <protection/>
    </xf>
    <xf numFmtId="0" fontId="2" fillId="0" borderId="10" xfId="65" applyFont="1" applyBorder="1" applyAlignment="1">
      <alignment horizontal="left" vertical="center"/>
      <protection/>
    </xf>
    <xf numFmtId="0" fontId="2" fillId="0" borderId="10" xfId="65" applyFont="1" applyBorder="1" applyAlignment="1">
      <alignment vertical="center"/>
      <protection/>
    </xf>
    <xf numFmtId="0" fontId="2" fillId="0" borderId="10" xfId="2530" applyFont="1" applyBorder="1" applyAlignment="1">
      <alignment vertical="center"/>
      <protection/>
    </xf>
    <xf numFmtId="49" fontId="2" fillId="0" borderId="10" xfId="65" applyNumberFormat="1" applyFont="1" applyFill="1" applyBorder="1" applyAlignment="1">
      <alignment horizontal="left" vertical="center"/>
      <protection/>
    </xf>
    <xf numFmtId="189" fontId="2" fillId="0" borderId="10" xfId="65" applyNumberFormat="1" applyFont="1" applyFill="1" applyBorder="1" applyAlignment="1">
      <alignment horizontal="left" vertical="center"/>
      <protection/>
    </xf>
    <xf numFmtId="0" fontId="2" fillId="0" borderId="10" xfId="2411" applyFont="1" applyBorder="1" applyAlignment="1">
      <alignment vertical="center"/>
      <protection/>
    </xf>
    <xf numFmtId="0" fontId="1" fillId="24" borderId="0" xfId="0" applyFont="1" applyFill="1" applyAlignment="1">
      <alignment vertical="center"/>
    </xf>
    <xf numFmtId="0" fontId="1" fillId="0" borderId="0" xfId="0" applyFont="1" applyFill="1" applyAlignment="1">
      <alignment vertical="center"/>
    </xf>
    <xf numFmtId="49" fontId="1" fillId="0" borderId="0" xfId="0" applyNumberFormat="1" applyFont="1" applyFill="1" applyAlignment="1">
      <alignment vertical="center" wrapText="1"/>
    </xf>
    <xf numFmtId="0" fontId="1" fillId="0" borderId="0" xfId="0" applyNumberFormat="1" applyFont="1" applyFill="1" applyAlignment="1">
      <alignment vertical="center" wrapText="1"/>
    </xf>
    <xf numFmtId="0" fontId="1" fillId="0" borderId="0" xfId="0" applyFont="1" applyAlignment="1">
      <alignment vertical="center"/>
    </xf>
    <xf numFmtId="0" fontId="3" fillId="0" borderId="0" xfId="0" applyFont="1" applyFill="1" applyBorder="1" applyAlignment="1">
      <alignment horizontal="center" vertical="center"/>
    </xf>
    <xf numFmtId="49" fontId="3"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xf>
    <xf numFmtId="49" fontId="1" fillId="0" borderId="0" xfId="0" applyNumberFormat="1" applyFont="1" applyFill="1" applyBorder="1" applyAlignment="1">
      <alignment vertical="center" wrapText="1"/>
    </xf>
    <xf numFmtId="0" fontId="1" fillId="0" borderId="0" xfId="0" applyNumberFormat="1" applyFont="1" applyFill="1" applyBorder="1" applyAlignment="1">
      <alignment vertical="center" wrapText="1"/>
    </xf>
    <xf numFmtId="0" fontId="1" fillId="0" borderId="0"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0" xfId="0" applyNumberFormat="1" applyFont="1" applyFill="1" applyBorder="1" applyAlignment="1">
      <alignment horizontal="right"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vertical="center"/>
    </xf>
    <xf numFmtId="190" fontId="1" fillId="0" borderId="10" xfId="0" applyNumberFormat="1" applyFont="1" applyFill="1" applyBorder="1" applyAlignment="1">
      <alignment horizontal="center" vertical="center"/>
    </xf>
    <xf numFmtId="190" fontId="1" fillId="0" borderId="10" xfId="0" applyNumberFormat="1" applyFont="1" applyFill="1" applyBorder="1" applyAlignment="1">
      <alignment vertical="center" wrapText="1"/>
    </xf>
    <xf numFmtId="0" fontId="1" fillId="0" borderId="10" xfId="0" applyFont="1" applyFill="1" applyBorder="1" applyAlignment="1">
      <alignment horizontal="center" vertical="center"/>
    </xf>
    <xf numFmtId="0" fontId="4" fillId="0" borderId="10" xfId="0" applyNumberFormat="1" applyFont="1" applyFill="1" applyBorder="1" applyAlignment="1">
      <alignment horizontal="left" vertical="center" wrapText="1"/>
    </xf>
    <xf numFmtId="0" fontId="4" fillId="0" borderId="10" xfId="0" applyNumberFormat="1" applyFont="1" applyFill="1" applyBorder="1" applyAlignment="1">
      <alignment horizontal="left" vertical="center" wrapText="1"/>
    </xf>
    <xf numFmtId="0" fontId="1" fillId="0" borderId="10" xfId="0" applyFont="1" applyFill="1" applyBorder="1" applyAlignment="1">
      <alignment horizontal="center" vertical="center"/>
    </xf>
    <xf numFmtId="49" fontId="1" fillId="0" borderId="10" xfId="0" applyNumberFormat="1" applyFont="1" applyFill="1" applyBorder="1" applyAlignment="1">
      <alignment vertical="center" wrapText="1"/>
    </xf>
    <xf numFmtId="0" fontId="1" fillId="0" borderId="10" xfId="0" applyNumberFormat="1" applyFont="1" applyFill="1" applyBorder="1" applyAlignment="1">
      <alignment vertical="center" wrapText="1"/>
    </xf>
    <xf numFmtId="49" fontId="1"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vertical="center" wrapText="1"/>
    </xf>
    <xf numFmtId="0" fontId="1" fillId="0" borderId="10" xfId="0" applyNumberFormat="1" applyFont="1" applyFill="1" applyBorder="1" applyAlignment="1">
      <alignment vertical="center" wrapText="1"/>
    </xf>
    <xf numFmtId="0" fontId="1" fillId="0" borderId="10" xfId="0" applyFont="1" applyFill="1" applyBorder="1" applyAlignment="1">
      <alignment horizontal="center" vertical="center" wrapText="1"/>
    </xf>
    <xf numFmtId="0" fontId="4" fillId="0" borderId="10" xfId="0" applyNumberFormat="1" applyFont="1" applyFill="1" applyBorder="1" applyAlignment="1">
      <alignment vertical="center" wrapText="1"/>
    </xf>
    <xf numFmtId="0" fontId="5"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24" borderId="0" xfId="0" applyFont="1" applyFill="1" applyAlignment="1">
      <alignment vertical="center"/>
    </xf>
    <xf numFmtId="0" fontId="1" fillId="24" borderId="0" xfId="0" applyFont="1" applyFill="1" applyAlignment="1">
      <alignment vertical="center"/>
    </xf>
    <xf numFmtId="0" fontId="6" fillId="24" borderId="0" xfId="0" applyFont="1" applyFill="1" applyBorder="1" applyAlignment="1">
      <alignment horizontal="center" vertical="center"/>
    </xf>
    <xf numFmtId="0" fontId="1" fillId="24" borderId="0" xfId="0" applyFont="1" applyFill="1" applyBorder="1" applyAlignment="1">
      <alignment horizontal="center" vertical="center"/>
    </xf>
    <xf numFmtId="0" fontId="4" fillId="24"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24" borderId="10" xfId="0" applyFont="1" applyFill="1" applyBorder="1" applyAlignment="1">
      <alignment horizontal="center" vertical="center"/>
    </xf>
    <xf numFmtId="0" fontId="4" fillId="0" borderId="15" xfId="0" applyNumberFormat="1" applyFont="1" applyFill="1" applyBorder="1" applyAlignment="1">
      <alignment horizontal="left" vertical="center" wrapText="1"/>
    </xf>
    <xf numFmtId="0" fontId="4" fillId="0" borderId="16" xfId="0" applyNumberFormat="1" applyFont="1" applyFill="1" applyBorder="1" applyAlignment="1">
      <alignment horizontal="left" vertical="center" wrapText="1"/>
    </xf>
    <xf numFmtId="0" fontId="4" fillId="0" borderId="17" xfId="0" applyNumberFormat="1" applyFont="1" applyFill="1" applyBorder="1" applyAlignment="1">
      <alignment horizontal="left" vertical="center" wrapText="1"/>
    </xf>
    <xf numFmtId="0" fontId="4" fillId="24" borderId="18" xfId="0" applyFont="1" applyFill="1" applyBorder="1" applyAlignment="1">
      <alignment horizontal="center" vertical="center"/>
    </xf>
    <xf numFmtId="0" fontId="4" fillId="24" borderId="18" xfId="0" applyFont="1" applyFill="1" applyBorder="1" applyAlignment="1">
      <alignment horizontal="center" vertical="center"/>
    </xf>
    <xf numFmtId="0" fontId="4" fillId="24" borderId="19" xfId="0" applyFont="1" applyFill="1" applyBorder="1" applyAlignment="1">
      <alignment horizontal="center" vertical="center"/>
    </xf>
    <xf numFmtId="0" fontId="4" fillId="24" borderId="20" xfId="0" applyFont="1" applyFill="1" applyBorder="1" applyAlignment="1">
      <alignment horizontal="center" vertical="center"/>
    </xf>
    <xf numFmtId="0" fontId="4" fillId="0" borderId="19" xfId="0" applyNumberFormat="1" applyFont="1" applyFill="1" applyBorder="1" applyAlignment="1">
      <alignment horizontal="left" vertical="center" wrapText="1"/>
    </xf>
    <xf numFmtId="0" fontId="4" fillId="0" borderId="20" xfId="0" applyNumberFormat="1" applyFont="1" applyFill="1" applyBorder="1" applyAlignment="1">
      <alignment horizontal="left" vertical="center" wrapText="1"/>
    </xf>
    <xf numFmtId="0" fontId="4" fillId="24" borderId="10" xfId="0" applyFont="1" applyFill="1" applyBorder="1" applyAlignment="1">
      <alignment horizontal="center" vertical="center" wrapText="1"/>
    </xf>
    <xf numFmtId="0" fontId="4" fillId="24" borderId="19" xfId="0" applyFont="1" applyFill="1" applyBorder="1" applyAlignment="1">
      <alignment horizontal="left" vertical="center" wrapText="1"/>
    </xf>
    <xf numFmtId="0" fontId="4" fillId="24" borderId="20" xfId="0" applyFont="1" applyFill="1" applyBorder="1" applyAlignment="1">
      <alignment horizontal="left" vertical="center" wrapText="1"/>
    </xf>
    <xf numFmtId="0" fontId="4" fillId="24" borderId="19" xfId="0" applyFont="1" applyFill="1" applyBorder="1" applyAlignment="1">
      <alignment horizontal="left" vertical="center"/>
    </xf>
    <xf numFmtId="0" fontId="4" fillId="24" borderId="20" xfId="0" applyFont="1" applyFill="1" applyBorder="1" applyAlignment="1">
      <alignment horizontal="left" vertical="center"/>
    </xf>
    <xf numFmtId="0" fontId="4" fillId="24" borderId="20" xfId="0" applyFont="1" applyFill="1" applyBorder="1" applyAlignment="1">
      <alignment horizontal="left" vertical="center"/>
    </xf>
    <xf numFmtId="0" fontId="4" fillId="24" borderId="20" xfId="0" applyFont="1" applyFill="1" applyBorder="1" applyAlignment="1">
      <alignment horizontal="left" vertical="center" wrapText="1"/>
    </xf>
    <xf numFmtId="0" fontId="4" fillId="24" borderId="1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9" fontId="4" fillId="0" borderId="19" xfId="0" applyNumberFormat="1" applyFont="1" applyFill="1" applyBorder="1" applyAlignment="1">
      <alignment horizontal="center" vertical="center" wrapText="1"/>
    </xf>
    <xf numFmtId="9" fontId="4" fillId="0" borderId="20" xfId="0" applyNumberFormat="1" applyFont="1" applyFill="1" applyBorder="1" applyAlignment="1">
      <alignment horizontal="center" vertical="center" wrapText="1"/>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9" fontId="7" fillId="0" borderId="19" xfId="0" applyNumberFormat="1" applyFont="1" applyFill="1" applyBorder="1" applyAlignment="1">
      <alignment horizontal="center" vertical="center"/>
    </xf>
    <xf numFmtId="9" fontId="7" fillId="0" borderId="20" xfId="0" applyNumberFormat="1" applyFont="1" applyFill="1" applyBorder="1" applyAlignment="1">
      <alignment horizontal="center" vertical="center"/>
    </xf>
    <xf numFmtId="9" fontId="7" fillId="0" borderId="19" xfId="0" applyNumberFormat="1" applyFont="1" applyFill="1" applyBorder="1" applyAlignment="1">
      <alignment horizontal="center" vertical="center" wrapText="1"/>
    </xf>
    <xf numFmtId="9" fontId="4" fillId="0" borderId="19" xfId="0" applyNumberFormat="1" applyFont="1" applyFill="1" applyBorder="1" applyAlignment="1">
      <alignment horizontal="center" vertical="center"/>
    </xf>
    <xf numFmtId="9" fontId="4" fillId="0" borderId="20" xfId="0" applyNumberFormat="1" applyFont="1" applyFill="1" applyBorder="1" applyAlignment="1">
      <alignment horizontal="center" vertical="center"/>
    </xf>
    <xf numFmtId="0" fontId="1" fillId="24" borderId="10" xfId="0" applyFont="1" applyFill="1" applyBorder="1" applyAlignment="1">
      <alignment horizontal="left" vertical="top" wrapText="1"/>
    </xf>
    <xf numFmtId="0" fontId="1" fillId="24" borderId="10" xfId="0" applyFont="1" applyFill="1" applyBorder="1" applyAlignment="1">
      <alignment horizontal="left" vertical="top"/>
    </xf>
    <xf numFmtId="0" fontId="1" fillId="24"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1" fillId="24" borderId="10" xfId="0" applyFont="1" applyFill="1" applyBorder="1" applyAlignment="1">
      <alignment horizontal="center" vertical="center"/>
    </xf>
    <xf numFmtId="0" fontId="8" fillId="0" borderId="10" xfId="0" applyNumberFormat="1" applyFont="1" applyFill="1" applyBorder="1" applyAlignment="1">
      <alignment horizontal="center" vertical="center" wrapText="1"/>
    </xf>
    <xf numFmtId="0" fontId="8" fillId="0" borderId="15" xfId="0" applyNumberFormat="1" applyFont="1" applyFill="1" applyBorder="1" applyAlignment="1">
      <alignment horizontal="left" vertical="center" wrapText="1"/>
    </xf>
    <xf numFmtId="0" fontId="8" fillId="0" borderId="16" xfId="0" applyNumberFormat="1" applyFont="1" applyFill="1" applyBorder="1" applyAlignment="1">
      <alignment horizontal="left" vertical="center" wrapText="1"/>
    </xf>
    <xf numFmtId="0" fontId="8" fillId="0" borderId="17" xfId="0" applyNumberFormat="1" applyFont="1" applyFill="1" applyBorder="1" applyAlignment="1">
      <alignment horizontal="left" vertical="center" wrapText="1"/>
    </xf>
    <xf numFmtId="0" fontId="8" fillId="0" borderId="10" xfId="0" applyNumberFormat="1" applyFont="1" applyFill="1" applyBorder="1" applyAlignment="1">
      <alignment horizontal="left" vertical="center" wrapText="1"/>
    </xf>
    <xf numFmtId="0" fontId="1" fillId="24" borderId="18" xfId="0" applyFont="1" applyFill="1" applyBorder="1" applyAlignment="1">
      <alignment horizontal="center" vertical="center"/>
    </xf>
    <xf numFmtId="0" fontId="1" fillId="24" borderId="19" xfId="0" applyFont="1" applyFill="1" applyBorder="1" applyAlignment="1">
      <alignment horizontal="center" vertical="center"/>
    </xf>
    <xf numFmtId="0" fontId="1" fillId="24" borderId="20" xfId="0" applyFont="1" applyFill="1" applyBorder="1" applyAlignment="1">
      <alignment horizontal="center" vertical="center"/>
    </xf>
    <xf numFmtId="0" fontId="0" fillId="24" borderId="19" xfId="0" applyFont="1" applyFill="1" applyBorder="1" applyAlignment="1">
      <alignment horizontal="left" vertical="center"/>
    </xf>
    <xf numFmtId="0" fontId="0" fillId="24" borderId="20" xfId="0" applyFont="1" applyFill="1" applyBorder="1" applyAlignment="1">
      <alignment horizontal="left" vertical="center"/>
    </xf>
    <xf numFmtId="0" fontId="0" fillId="24" borderId="19" xfId="0" applyFont="1" applyFill="1" applyBorder="1" applyAlignment="1">
      <alignment horizontal="left" vertical="center" wrapText="1"/>
    </xf>
    <xf numFmtId="0" fontId="0" fillId="24" borderId="20" xfId="0" applyFont="1" applyFill="1" applyBorder="1" applyAlignment="1">
      <alignment horizontal="left" vertical="center" wrapText="1"/>
    </xf>
    <xf numFmtId="0" fontId="8" fillId="0" borderId="10" xfId="0" applyFont="1" applyFill="1" applyBorder="1" applyAlignment="1">
      <alignment horizontal="center" vertical="center"/>
    </xf>
    <xf numFmtId="0" fontId="8" fillId="0" borderId="10" xfId="0" applyFont="1" applyFill="1" applyBorder="1" applyAlignment="1">
      <alignment horizontal="left"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10" xfId="0" applyFont="1" applyFill="1" applyBorder="1" applyAlignment="1">
      <alignment vertical="center" wrapText="1"/>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9" fontId="8" fillId="0" borderId="19" xfId="0" applyNumberFormat="1" applyFont="1" applyFill="1" applyBorder="1" applyAlignment="1">
      <alignment horizontal="center" vertical="center"/>
    </xf>
    <xf numFmtId="9" fontId="8" fillId="0" borderId="20" xfId="0" applyNumberFormat="1"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9" fontId="2" fillId="0" borderId="19" xfId="0" applyNumberFormat="1" applyFont="1" applyFill="1" applyBorder="1" applyAlignment="1">
      <alignment horizontal="center" vertical="center"/>
    </xf>
    <xf numFmtId="9" fontId="2" fillId="0" borderId="20" xfId="0" applyNumberFormat="1" applyFont="1" applyFill="1" applyBorder="1" applyAlignment="1">
      <alignment horizontal="center" vertical="center"/>
    </xf>
    <xf numFmtId="0" fontId="2" fillId="0" borderId="15" xfId="0" applyNumberFormat="1" applyFont="1" applyFill="1" applyBorder="1" applyAlignment="1">
      <alignment horizontal="left" vertical="center" wrapText="1"/>
    </xf>
    <xf numFmtId="0" fontId="2" fillId="0" borderId="16" xfId="0" applyNumberFormat="1" applyFont="1" applyFill="1" applyBorder="1" applyAlignment="1">
      <alignment horizontal="left" vertical="center" wrapText="1"/>
    </xf>
    <xf numFmtId="0" fontId="2" fillId="0" borderId="17" xfId="0" applyNumberFormat="1" applyFont="1" applyFill="1" applyBorder="1" applyAlignment="1">
      <alignment horizontal="left" vertical="center" wrapText="1"/>
    </xf>
    <xf numFmtId="0" fontId="2" fillId="0" borderId="10" xfId="0" applyNumberFormat="1"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10" xfId="0" applyFont="1" applyFill="1" applyBorder="1" applyAlignment="1">
      <alignment vertical="center" wrapText="1"/>
    </xf>
    <xf numFmtId="9" fontId="2" fillId="0" borderId="19" xfId="0" applyNumberFormat="1" applyFont="1" applyFill="1" applyBorder="1" applyAlignment="1">
      <alignment horizontal="center" vertical="center" wrapText="1"/>
    </xf>
    <xf numFmtId="9" fontId="2" fillId="0" borderId="20" xfId="0" applyNumberFormat="1" applyFont="1" applyFill="1" applyBorder="1" applyAlignment="1">
      <alignment horizontal="center" vertical="center" wrapText="1"/>
    </xf>
    <xf numFmtId="0" fontId="0" fillId="0" borderId="19"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2" fillId="0" borderId="10" xfId="0" applyFont="1" applyFill="1" applyBorder="1" applyAlignment="1">
      <alignment horizontal="left" vertical="center" wrapText="1"/>
    </xf>
    <xf numFmtId="9" fontId="2" fillId="0" borderId="10" xfId="0" applyNumberFormat="1" applyFont="1" applyFill="1" applyBorder="1" applyAlignment="1">
      <alignment horizontal="left" vertical="center" wrapText="1"/>
    </xf>
    <xf numFmtId="0" fontId="2" fillId="0" borderId="10" xfId="0" applyFont="1" applyFill="1" applyBorder="1" applyAlignment="1">
      <alignment horizontal="center" vertical="center" wrapText="1"/>
    </xf>
    <xf numFmtId="49" fontId="2" fillId="0" borderId="10" xfId="15" applyNumberFormat="1" applyFont="1" applyFill="1" applyBorder="1" applyAlignment="1">
      <alignment horizontal="center" vertical="center" wrapText="1"/>
    </xf>
    <xf numFmtId="49" fontId="2" fillId="0" borderId="20" xfId="15"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2" fillId="0" borderId="17" xfId="0" applyNumberFormat="1" applyFont="1" applyFill="1" applyBorder="1" applyAlignment="1">
      <alignment horizontal="center" vertical="center" wrapText="1"/>
    </xf>
    <xf numFmtId="0" fontId="2" fillId="24" borderId="19" xfId="0" applyFont="1" applyFill="1" applyBorder="1" applyAlignment="1">
      <alignment horizontal="left" vertical="center"/>
    </xf>
    <xf numFmtId="0" fontId="2" fillId="24" borderId="20" xfId="0" applyFont="1" applyFill="1" applyBorder="1" applyAlignment="1">
      <alignment horizontal="left" vertical="center"/>
    </xf>
    <xf numFmtId="0" fontId="2" fillId="0" borderId="1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24" borderId="19" xfId="0" applyFont="1" applyFill="1" applyBorder="1" applyAlignment="1">
      <alignment horizontal="left" vertical="center"/>
    </xf>
    <xf numFmtId="0" fontId="2" fillId="24" borderId="20" xfId="0" applyFont="1" applyFill="1" applyBorder="1" applyAlignment="1">
      <alignment horizontal="left" vertical="center"/>
    </xf>
    <xf numFmtId="57" fontId="2" fillId="0" borderId="19" xfId="0" applyNumberFormat="1" applyFont="1" applyFill="1" applyBorder="1" applyAlignment="1">
      <alignment horizontal="left" vertical="center" wrapText="1"/>
    </xf>
    <xf numFmtId="57" fontId="2" fillId="0" borderId="20" xfId="0" applyNumberFormat="1" applyFont="1" applyFill="1" applyBorder="1" applyAlignment="1">
      <alignment horizontal="left" vertical="center" wrapText="1"/>
    </xf>
    <xf numFmtId="0" fontId="0" fillId="24" borderId="10" xfId="0" applyFont="1" applyFill="1" applyBorder="1" applyAlignment="1">
      <alignment horizontal="center" vertical="center" wrapText="1"/>
    </xf>
    <xf numFmtId="0" fontId="2" fillId="0" borderId="10" xfId="0" applyFont="1" applyFill="1" applyBorder="1" applyAlignment="1">
      <alignment horizontal="left" vertical="center"/>
    </xf>
    <xf numFmtId="0" fontId="1" fillId="24" borderId="20" xfId="0" applyFont="1" applyFill="1" applyBorder="1" applyAlignment="1">
      <alignment horizontal="center"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0" fillId="24" borderId="19" xfId="0" applyFont="1" applyFill="1" applyBorder="1" applyAlignment="1">
      <alignment horizontal="left" vertical="center" wrapText="1"/>
    </xf>
    <xf numFmtId="0" fontId="0" fillId="24" borderId="2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1" fillId="24" borderId="19" xfId="0" applyFont="1" applyFill="1" applyBorder="1" applyAlignment="1">
      <alignment horizontal="center" vertical="center"/>
    </xf>
    <xf numFmtId="9" fontId="2" fillId="0" borderId="10" xfId="0" applyNumberFormat="1" applyFont="1" applyFill="1" applyBorder="1" applyAlignment="1">
      <alignment horizontal="center" vertical="center" wrapText="1"/>
    </xf>
    <xf numFmtId="0" fontId="1" fillId="24" borderId="0" xfId="0" applyFont="1" applyFill="1" applyAlignment="1">
      <alignment vertical="center"/>
    </xf>
    <xf numFmtId="0" fontId="3" fillId="24" borderId="0" xfId="0" applyFont="1" applyFill="1" applyBorder="1" applyAlignment="1">
      <alignment horizontal="center" vertical="center"/>
    </xf>
    <xf numFmtId="0" fontId="1" fillId="24" borderId="0" xfId="0" applyFont="1" applyFill="1" applyBorder="1" applyAlignment="1">
      <alignment horizontal="center" vertical="center"/>
    </xf>
    <xf numFmtId="0" fontId="1" fillId="24" borderId="10" xfId="0" applyFont="1" applyFill="1" applyBorder="1" applyAlignment="1">
      <alignment horizontal="center" vertical="center" wrapText="1"/>
    </xf>
    <xf numFmtId="0" fontId="1" fillId="24" borderId="10" xfId="0" applyFont="1" applyFill="1" applyBorder="1" applyAlignment="1">
      <alignment horizontal="center" vertical="center"/>
    </xf>
    <xf numFmtId="0" fontId="1" fillId="0" borderId="15" xfId="0" applyNumberFormat="1" applyFont="1" applyFill="1" applyBorder="1" applyAlignment="1">
      <alignment horizontal="left" vertical="center" wrapText="1"/>
    </xf>
    <xf numFmtId="0" fontId="1" fillId="0" borderId="16" xfId="0" applyNumberFormat="1" applyFont="1" applyFill="1" applyBorder="1" applyAlignment="1">
      <alignment horizontal="left" vertical="center" wrapText="1"/>
    </xf>
    <xf numFmtId="0" fontId="1" fillId="0" borderId="17" xfId="0" applyNumberFormat="1" applyFont="1" applyFill="1" applyBorder="1" applyAlignment="1">
      <alignment horizontal="left" vertical="center" wrapText="1"/>
    </xf>
    <xf numFmtId="0" fontId="1" fillId="0" borderId="10" xfId="0" applyNumberFormat="1" applyFont="1" applyFill="1" applyBorder="1" applyAlignment="1">
      <alignment horizontal="left" vertical="center" wrapText="1"/>
    </xf>
    <xf numFmtId="0" fontId="1" fillId="24" borderId="18" xfId="0" applyFont="1" applyFill="1" applyBorder="1" applyAlignment="1">
      <alignment horizontal="center" vertical="center"/>
    </xf>
    <xf numFmtId="0" fontId="1" fillId="24" borderId="19" xfId="0" applyFont="1" applyFill="1" applyBorder="1" applyAlignment="1">
      <alignment horizontal="center" vertical="center"/>
    </xf>
    <xf numFmtId="0" fontId="1" fillId="24" borderId="20" xfId="0" applyFont="1" applyFill="1" applyBorder="1" applyAlignment="1">
      <alignment horizontal="center" vertical="center"/>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0" xfId="0" applyFont="1" applyFill="1" applyBorder="1" applyAlignment="1">
      <alignment vertical="center" wrapText="1"/>
    </xf>
    <xf numFmtId="9" fontId="1" fillId="0" borderId="19" xfId="0" applyNumberFormat="1" applyFont="1" applyFill="1" applyBorder="1" applyAlignment="1">
      <alignment horizontal="center" vertical="center" wrapText="1"/>
    </xf>
    <xf numFmtId="9" fontId="1" fillId="0" borderId="20" xfId="0" applyNumberFormat="1" applyFont="1" applyFill="1" applyBorder="1" applyAlignment="1">
      <alignment horizontal="center" vertical="center" wrapText="1"/>
    </xf>
    <xf numFmtId="190" fontId="1" fillId="0" borderId="19" xfId="0" applyNumberFormat="1" applyFont="1" applyFill="1" applyBorder="1" applyAlignment="1">
      <alignment horizontal="center" vertical="center" wrapText="1"/>
    </xf>
    <xf numFmtId="190" fontId="1" fillId="0" borderId="20" xfId="0" applyNumberFormat="1" applyFont="1" applyFill="1" applyBorder="1" applyAlignment="1">
      <alignment horizontal="center" vertical="center" wrapText="1"/>
    </xf>
    <xf numFmtId="0" fontId="1" fillId="24" borderId="10" xfId="0" applyFont="1" applyFill="1" applyBorder="1" applyAlignment="1">
      <alignment horizontal="left" vertical="top" wrapText="1"/>
    </xf>
    <xf numFmtId="0" fontId="1" fillId="24" borderId="10" xfId="0" applyFont="1" applyFill="1" applyBorder="1" applyAlignment="1">
      <alignment horizontal="left" vertical="top"/>
    </xf>
    <xf numFmtId="0" fontId="9" fillId="24" borderId="0" xfId="0" applyFont="1" applyFill="1" applyBorder="1" applyAlignment="1">
      <alignment horizontal="center" vertical="center"/>
    </xf>
    <xf numFmtId="0" fontId="1" fillId="0" borderId="15" xfId="0" applyNumberFormat="1" applyFont="1" applyFill="1" applyBorder="1" applyAlignment="1">
      <alignment horizontal="left" vertical="top" wrapText="1"/>
    </xf>
    <xf numFmtId="0" fontId="1" fillId="0" borderId="16" xfId="0" applyNumberFormat="1" applyFont="1" applyFill="1" applyBorder="1" applyAlignment="1">
      <alignment horizontal="left" vertical="top" wrapText="1"/>
    </xf>
    <xf numFmtId="0" fontId="1" fillId="0" borderId="17" xfId="0" applyNumberFormat="1" applyFont="1" applyFill="1" applyBorder="1" applyAlignment="1">
      <alignment horizontal="left" vertical="top" wrapText="1"/>
    </xf>
    <xf numFmtId="0" fontId="1" fillId="0" borderId="10" xfId="0" applyNumberFormat="1" applyFont="1" applyFill="1" applyBorder="1" applyAlignment="1">
      <alignment horizontal="left" vertical="top" wrapText="1"/>
    </xf>
    <xf numFmtId="0" fontId="1" fillId="24" borderId="19" xfId="0" applyFont="1" applyFill="1" applyBorder="1" applyAlignment="1">
      <alignment horizontal="left" vertical="center"/>
    </xf>
    <xf numFmtId="0" fontId="1" fillId="24" borderId="20" xfId="0" applyFont="1" applyFill="1" applyBorder="1" applyAlignment="1">
      <alignment horizontal="left" vertical="center"/>
    </xf>
    <xf numFmtId="0" fontId="1" fillId="0" borderId="19"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0" fillId="0" borderId="0" xfId="0" applyAlignment="1">
      <alignment vertical="center"/>
    </xf>
    <xf numFmtId="0" fontId="1" fillId="0" borderId="0" xfId="2411" applyFont="1" applyAlignment="1">
      <alignment vertical="center"/>
      <protection/>
    </xf>
    <xf numFmtId="0" fontId="3" fillId="0" borderId="0" xfId="2129" applyFont="1" applyAlignment="1">
      <alignment horizontal="center" vertical="center"/>
      <protection/>
    </xf>
    <xf numFmtId="0" fontId="2" fillId="0" borderId="0" xfId="2665" applyFont="1" applyBorder="1" applyAlignment="1">
      <alignment vertical="center"/>
      <protection/>
    </xf>
    <xf numFmtId="0" fontId="2" fillId="0" borderId="0" xfId="0" applyFont="1" applyAlignment="1">
      <alignment vertical="center"/>
    </xf>
    <xf numFmtId="0" fontId="2" fillId="0" borderId="21" xfId="2665" applyFont="1" applyBorder="1" applyAlignment="1">
      <alignment horizontal="center" vertical="center"/>
      <protection/>
    </xf>
    <xf numFmtId="0" fontId="2" fillId="0" borderId="19" xfId="2530" applyFont="1" applyBorder="1" applyAlignment="1">
      <alignment horizontal="center" vertical="center"/>
      <protection/>
    </xf>
    <xf numFmtId="0" fontId="2" fillId="0" borderId="20" xfId="2530" applyFont="1" applyBorder="1" applyAlignment="1">
      <alignment horizontal="center" vertical="center"/>
      <protection/>
    </xf>
    <xf numFmtId="0" fontId="2" fillId="0" borderId="10" xfId="2530" applyFont="1" applyBorder="1" applyAlignment="1">
      <alignment horizontal="center" vertical="center"/>
      <protection/>
    </xf>
    <xf numFmtId="0" fontId="2" fillId="0" borderId="0" xfId="0" applyFont="1" applyBorder="1" applyAlignment="1">
      <alignment horizontal="left" vertical="center"/>
    </xf>
    <xf numFmtId="0" fontId="0" fillId="0" borderId="0" xfId="0" applyFont="1" applyFill="1" applyAlignment="1">
      <alignment/>
    </xf>
    <xf numFmtId="0" fontId="2" fillId="0" borderId="0" xfId="2667" applyFont="1" applyAlignment="1">
      <alignment vertical="center"/>
      <protection/>
    </xf>
    <xf numFmtId="0" fontId="1" fillId="0" borderId="0" xfId="2667">
      <alignment/>
      <protection/>
    </xf>
    <xf numFmtId="0" fontId="3" fillId="0" borderId="0" xfId="2667" applyFont="1" applyAlignment="1">
      <alignment horizontal="center" vertical="center"/>
      <protection/>
    </xf>
    <xf numFmtId="0" fontId="1" fillId="0" borderId="0" xfId="2667" applyFont="1" applyAlignment="1">
      <alignment/>
      <protection/>
    </xf>
    <xf numFmtId="0" fontId="1" fillId="0" borderId="0" xfId="2667" applyFont="1">
      <alignment/>
      <protection/>
    </xf>
    <xf numFmtId="0" fontId="2" fillId="0" borderId="0" xfId="2667" applyFont="1" applyBorder="1" applyAlignment="1">
      <alignment vertical="center"/>
      <protection/>
    </xf>
    <xf numFmtId="0" fontId="2" fillId="0" borderId="0" xfId="2667" applyFont="1" applyAlignment="1">
      <alignment horizontal="right" vertical="center"/>
      <protection/>
    </xf>
    <xf numFmtId="0" fontId="10" fillId="0" borderId="0" xfId="2667" applyFont="1">
      <alignment/>
      <protection/>
    </xf>
    <xf numFmtId="0" fontId="2" fillId="0" borderId="10" xfId="2667" applyFont="1" applyBorder="1" applyAlignment="1">
      <alignment horizontal="center" vertical="center"/>
      <protection/>
    </xf>
    <xf numFmtId="0" fontId="2" fillId="0" borderId="10" xfId="2667" applyFont="1" applyBorder="1" applyAlignment="1">
      <alignment vertical="center"/>
      <protection/>
    </xf>
    <xf numFmtId="0" fontId="11" fillId="0" borderId="0" xfId="2667" applyFont="1">
      <alignment/>
      <protection/>
    </xf>
    <xf numFmtId="0" fontId="2" fillId="0" borderId="10" xfId="2667" applyFont="1" applyBorder="1" applyAlignment="1">
      <alignment horizontal="left" vertical="center" wrapText="1"/>
      <protection/>
    </xf>
    <xf numFmtId="0" fontId="2" fillId="0" borderId="0" xfId="2669" applyFont="1" applyAlignment="1">
      <alignment vertical="center"/>
      <protection/>
    </xf>
    <xf numFmtId="0" fontId="1" fillId="0" borderId="0" xfId="2669">
      <alignment/>
      <protection/>
    </xf>
    <xf numFmtId="0" fontId="12" fillId="0" borderId="0" xfId="1928" applyFont="1" applyAlignment="1">
      <alignment horizontal="center" vertical="center"/>
      <protection/>
    </xf>
    <xf numFmtId="0" fontId="2" fillId="0" borderId="10" xfId="1599" applyFont="1" applyBorder="1" applyAlignment="1">
      <alignment horizontal="center" vertical="center"/>
      <protection/>
    </xf>
    <xf numFmtId="49" fontId="2" fillId="24" borderId="10" xfId="2670" applyNumberFormat="1" applyFont="1" applyFill="1" applyBorder="1" applyAlignment="1">
      <alignment horizontal="center" vertical="center"/>
      <protection/>
    </xf>
    <xf numFmtId="0" fontId="8" fillId="0" borderId="10" xfId="1928" applyFont="1" applyFill="1" applyBorder="1" applyAlignment="1">
      <alignment horizontal="left" vertical="center" wrapText="1"/>
      <protection/>
    </xf>
    <xf numFmtId="0" fontId="13" fillId="0" borderId="10" xfId="0" applyNumberFormat="1" applyFont="1" applyFill="1" applyBorder="1" applyAlignment="1">
      <alignment horizontal="left" vertical="center" wrapText="1"/>
    </xf>
    <xf numFmtId="0" fontId="13" fillId="0" borderId="10" xfId="0" applyNumberFormat="1" applyFont="1" applyFill="1" applyBorder="1" applyAlignment="1">
      <alignment horizontal="right" vertical="center" wrapText="1"/>
    </xf>
    <xf numFmtId="0" fontId="0" fillId="0" borderId="10" xfId="0" applyFont="1" applyFill="1" applyBorder="1" applyAlignment="1">
      <alignment/>
    </xf>
    <xf numFmtId="0" fontId="8" fillId="0" borderId="10" xfId="1928" applyFont="1" applyFill="1" applyBorder="1" applyAlignment="1">
      <alignment horizontal="center" vertical="center" wrapText="1"/>
      <protection/>
    </xf>
    <xf numFmtId="0"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right" vertical="center" wrapText="1"/>
    </xf>
    <xf numFmtId="0" fontId="14" fillId="0" borderId="0" xfId="0" applyFont="1" applyFill="1" applyAlignment="1">
      <alignment/>
    </xf>
    <xf numFmtId="0" fontId="2" fillId="0" borderId="0" xfId="2411" applyFont="1" applyBorder="1" applyAlignment="1">
      <alignment vertical="center"/>
      <protection/>
    </xf>
    <xf numFmtId="0" fontId="3" fillId="0" borderId="0" xfId="2129" applyFont="1" applyBorder="1" applyAlignment="1">
      <alignment horizontal="center" vertical="center"/>
      <protection/>
    </xf>
    <xf numFmtId="0" fontId="15" fillId="0" borderId="22" xfId="0" applyNumberFormat="1" applyFont="1" applyFill="1" applyBorder="1" applyAlignment="1">
      <alignment horizontal="right" vertical="center"/>
    </xf>
    <xf numFmtId="0" fontId="13" fillId="0" borderId="23" xfId="0" applyFont="1" applyFill="1" applyBorder="1" applyAlignment="1">
      <alignment horizontal="center" vertical="center"/>
    </xf>
    <xf numFmtId="0" fontId="15" fillId="0" borderId="23" xfId="0" applyFont="1" applyFill="1" applyBorder="1" applyAlignment="1">
      <alignment horizontal="center" vertical="center"/>
    </xf>
    <xf numFmtId="0" fontId="2" fillId="0" borderId="23" xfId="2665" applyFont="1" applyBorder="1" applyAlignment="1">
      <alignment horizontal="center" vertical="center"/>
      <protection/>
    </xf>
    <xf numFmtId="0" fontId="13" fillId="0" borderId="23" xfId="0" applyNumberFormat="1" applyFont="1" applyFill="1" applyBorder="1" applyAlignment="1">
      <alignment horizontal="center" vertical="center" wrapText="1"/>
    </xf>
    <xf numFmtId="0" fontId="13" fillId="0" borderId="23" xfId="0" applyNumberFormat="1" applyFont="1" applyFill="1" applyBorder="1" applyAlignment="1">
      <alignment horizontal="right" vertical="center" wrapText="1"/>
    </xf>
    <xf numFmtId="0" fontId="0" fillId="0" borderId="0" xfId="0" applyFont="1" applyFill="1" applyAlignment="1">
      <alignment vertical="center"/>
    </xf>
    <xf numFmtId="0" fontId="0" fillId="0" borderId="0" xfId="0" applyFont="1" applyAlignment="1">
      <alignment vertical="center"/>
    </xf>
    <xf numFmtId="0" fontId="2" fillId="0" borderId="0" xfId="0" applyNumberFormat="1" applyFont="1" applyFill="1" applyAlignment="1" applyProtection="1">
      <alignment vertical="center"/>
      <protection/>
    </xf>
    <xf numFmtId="0" fontId="0" fillId="0" borderId="0" xfId="0" applyFont="1" applyFill="1" applyAlignment="1">
      <alignment horizontal="right" vertical="center"/>
    </xf>
    <xf numFmtId="0" fontId="3"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10" xfId="0" applyFont="1" applyFill="1" applyBorder="1" applyAlignment="1">
      <alignment horizontal="centerContinuous" vertical="center"/>
    </xf>
    <xf numFmtId="0" fontId="2" fillId="0" borderId="14" xfId="0" applyFont="1" applyFill="1" applyBorder="1" applyAlignment="1">
      <alignment horizontal="center" vertical="center"/>
    </xf>
    <xf numFmtId="0" fontId="2" fillId="0" borderId="19" xfId="0" applyFont="1" applyFill="1" applyBorder="1" applyAlignment="1">
      <alignment horizontal="left" vertical="center"/>
    </xf>
    <xf numFmtId="0" fontId="15" fillId="24" borderId="10" xfId="0" applyFont="1" applyFill="1" applyBorder="1" applyAlignment="1">
      <alignment horizontal="right" vertical="center"/>
    </xf>
    <xf numFmtId="0" fontId="2" fillId="0" borderId="13" xfId="0" applyFont="1" applyFill="1" applyBorder="1" applyAlignment="1">
      <alignment horizontal="left" vertical="center"/>
    </xf>
    <xf numFmtId="191" fontId="2" fillId="0" borderId="14" xfId="0" applyNumberFormat="1" applyFont="1" applyFill="1" applyBorder="1" applyAlignment="1" applyProtection="1">
      <alignment horizontal="right" vertical="center"/>
      <protection/>
    </xf>
    <xf numFmtId="191" fontId="2" fillId="0" borderId="10" xfId="0" applyNumberFormat="1" applyFont="1" applyFill="1" applyBorder="1" applyAlignment="1" applyProtection="1">
      <alignment horizontal="right" vertical="center"/>
      <protection/>
    </xf>
    <xf numFmtId="191" fontId="2" fillId="0" borderId="24" xfId="0" applyNumberFormat="1" applyFont="1" applyFill="1" applyBorder="1" applyAlignment="1" applyProtection="1">
      <alignment horizontal="right" vertical="center"/>
      <protection/>
    </xf>
    <xf numFmtId="192" fontId="2" fillId="0" borderId="10" xfId="0" applyNumberFormat="1" applyFont="1" applyFill="1" applyBorder="1" applyAlignment="1" applyProtection="1">
      <alignment horizontal="right" vertical="center"/>
      <protection/>
    </xf>
    <xf numFmtId="4" fontId="2" fillId="0" borderId="21" xfId="0" applyNumberFormat="1" applyFont="1" applyFill="1" applyBorder="1" applyAlignment="1" applyProtection="1">
      <alignment horizontal="right" vertical="center"/>
      <protection/>
    </xf>
    <xf numFmtId="4" fontId="2" fillId="0" borderId="14" xfId="0" applyNumberFormat="1" applyFont="1" applyFill="1" applyBorder="1" applyAlignment="1">
      <alignment horizontal="right" vertical="center"/>
    </xf>
    <xf numFmtId="4" fontId="2" fillId="0" borderId="10" xfId="0" applyNumberFormat="1" applyFont="1" applyFill="1" applyBorder="1" applyAlignment="1">
      <alignment horizontal="right" vertical="center"/>
    </xf>
    <xf numFmtId="0" fontId="2" fillId="0" borderId="19" xfId="0" applyFont="1" applyFill="1" applyBorder="1" applyAlignment="1">
      <alignment horizontal="center" vertical="center"/>
    </xf>
    <xf numFmtId="191" fontId="2" fillId="0" borderId="10" xfId="0" applyNumberFormat="1" applyFont="1" applyFill="1" applyBorder="1" applyAlignment="1" applyProtection="1">
      <alignment vertical="center"/>
      <protection/>
    </xf>
    <xf numFmtId="0" fontId="2" fillId="0" borderId="13" xfId="0" applyFont="1" applyFill="1" applyBorder="1" applyAlignment="1">
      <alignment horizontal="center" vertical="center"/>
    </xf>
    <xf numFmtId="0" fontId="16" fillId="0" borderId="0" xfId="0" applyFont="1" applyFill="1" applyAlignment="1">
      <alignment vertical="center"/>
    </xf>
    <xf numFmtId="0" fontId="0" fillId="0" borderId="0" xfId="0" applyFont="1" applyFill="1" applyAlignment="1">
      <alignment vertical="center"/>
    </xf>
    <xf numFmtId="0" fontId="2" fillId="0" borderId="0" xfId="2411" applyFont="1" applyAlignment="1">
      <alignment vertical="center" wrapText="1"/>
      <protection/>
    </xf>
    <xf numFmtId="0" fontId="1" fillId="0" borderId="0" xfId="2411" applyFont="1" applyAlignment="1">
      <alignment vertical="center" wrapText="1"/>
      <protection/>
    </xf>
    <xf numFmtId="0" fontId="0" fillId="0" borderId="0" xfId="0" applyFont="1" applyFill="1" applyAlignment="1">
      <alignment vertical="center" wrapText="1"/>
    </xf>
    <xf numFmtId="0" fontId="3" fillId="0" borderId="0" xfId="2129" applyFont="1" applyAlignment="1">
      <alignment horizontal="center" vertical="center" wrapText="1"/>
      <protection/>
    </xf>
    <xf numFmtId="0" fontId="2" fillId="0" borderId="0" xfId="2665" applyFont="1" applyBorder="1" applyAlignment="1">
      <alignment vertical="center" wrapText="1"/>
      <protection/>
    </xf>
    <xf numFmtId="0" fontId="2" fillId="0" borderId="0" xfId="0" applyFont="1" applyFill="1" applyAlignment="1">
      <alignment vertical="center" wrapText="1"/>
    </xf>
    <xf numFmtId="0" fontId="2" fillId="0" borderId="0" xfId="2665" applyFont="1" applyBorder="1" applyAlignment="1">
      <alignment horizontal="right" vertical="center" wrapText="1"/>
      <protection/>
    </xf>
    <xf numFmtId="0" fontId="2" fillId="0" borderId="10" xfId="2665" applyFont="1" applyBorder="1" applyAlignment="1">
      <alignment horizontal="center" vertical="center" wrapText="1"/>
      <protection/>
    </xf>
    <xf numFmtId="0" fontId="2" fillId="0" borderId="10" xfId="65" applyFont="1" applyBorder="1" applyAlignment="1">
      <alignment horizontal="center" vertical="center" wrapText="1"/>
      <protection/>
    </xf>
    <xf numFmtId="0" fontId="2" fillId="0" borderId="10" xfId="2530" applyFont="1" applyBorder="1" applyAlignment="1">
      <alignment horizontal="center" vertical="center" wrapText="1"/>
      <protection/>
    </xf>
    <xf numFmtId="0" fontId="13" fillId="0" borderId="10" xfId="0" applyFont="1" applyFill="1" applyBorder="1" applyAlignment="1">
      <alignment horizontal="left" vertical="justify"/>
    </xf>
    <xf numFmtId="0" fontId="13" fillId="0" borderId="10" xfId="0" applyFont="1" applyFill="1" applyBorder="1" applyAlignment="1">
      <alignment horizontal="left" vertical="justify" wrapText="1"/>
    </xf>
    <xf numFmtId="0" fontId="13" fillId="0" borderId="10" xfId="0" applyFont="1" applyFill="1" applyBorder="1" applyAlignment="1">
      <alignment horizontal="right" vertical="justify" wrapText="1"/>
    </xf>
    <xf numFmtId="0" fontId="2" fillId="0" borderId="10" xfId="2411" applyFont="1" applyBorder="1" applyAlignment="1">
      <alignment vertical="center" wrapText="1"/>
      <protection/>
    </xf>
    <xf numFmtId="0" fontId="2" fillId="0" borderId="10" xfId="2530" applyFont="1" applyBorder="1" applyAlignment="1">
      <alignment vertical="center" wrapText="1"/>
      <protection/>
    </xf>
    <xf numFmtId="0" fontId="0" fillId="0" borderId="10" xfId="0" applyFont="1" applyFill="1" applyBorder="1" applyAlignment="1">
      <alignment vertical="center"/>
    </xf>
    <xf numFmtId="0" fontId="2" fillId="0" borderId="19" xfId="2530" applyFont="1" applyBorder="1" applyAlignment="1">
      <alignment horizontal="center" vertical="center" wrapText="1"/>
      <protection/>
    </xf>
    <xf numFmtId="0" fontId="2" fillId="0" borderId="20" xfId="2530" applyFont="1" applyBorder="1" applyAlignment="1">
      <alignment horizontal="center" vertical="center" wrapText="1"/>
      <protection/>
    </xf>
    <xf numFmtId="0" fontId="2" fillId="0" borderId="10" xfId="2530" applyFont="1" applyBorder="1" applyAlignment="1">
      <alignment horizontal="right" vertical="center" wrapText="1"/>
      <protection/>
    </xf>
    <xf numFmtId="0" fontId="2" fillId="0" borderId="0" xfId="0" applyFont="1" applyFill="1" applyBorder="1" applyAlignment="1">
      <alignment horizontal="left" vertical="center" wrapText="1"/>
    </xf>
    <xf numFmtId="0" fontId="2" fillId="0" borderId="0" xfId="0" applyFont="1" applyFill="1" applyAlignment="1">
      <alignment/>
    </xf>
    <xf numFmtId="0" fontId="2" fillId="0" borderId="0" xfId="0" applyFont="1" applyFill="1" applyAlignment="1">
      <alignment horizontal="center" vertical="center" wrapText="1"/>
    </xf>
    <xf numFmtId="0" fontId="2" fillId="0" borderId="0" xfId="0" applyFont="1" applyAlignment="1">
      <alignment/>
    </xf>
    <xf numFmtId="0" fontId="13" fillId="0" borderId="0" xfId="0" applyFont="1" applyFill="1" applyBorder="1" applyAlignment="1">
      <alignment horizontal="left" vertical="justify"/>
    </xf>
    <xf numFmtId="0" fontId="15" fillId="0" borderId="0" xfId="0" applyFont="1" applyFill="1" applyBorder="1" applyAlignment="1">
      <alignment vertical="center"/>
    </xf>
    <xf numFmtId="0" fontId="17" fillId="0" borderId="0" xfId="0" applyFont="1" applyFill="1" applyBorder="1" applyAlignment="1">
      <alignment horizontal="center" vertical="justify"/>
    </xf>
    <xf numFmtId="0" fontId="15" fillId="0" borderId="25" xfId="0" applyFont="1" applyFill="1" applyBorder="1" applyAlignment="1">
      <alignment horizontal="right" vertical="center"/>
    </xf>
    <xf numFmtId="0" fontId="13" fillId="0" borderId="23" xfId="0" applyNumberFormat="1" applyFont="1" applyFill="1" applyBorder="1" applyAlignment="1">
      <alignment horizontal="center" vertical="center"/>
    </xf>
    <xf numFmtId="0" fontId="15" fillId="0" borderId="23" xfId="0" applyNumberFormat="1" applyFont="1" applyFill="1" applyBorder="1" applyAlignment="1">
      <alignment vertical="center"/>
    </xf>
    <xf numFmtId="0" fontId="13" fillId="0" borderId="23" xfId="0" applyNumberFormat="1" applyFont="1" applyFill="1" applyBorder="1" applyAlignment="1">
      <alignment horizontal="left" vertical="center" wrapText="1"/>
    </xf>
    <xf numFmtId="0" fontId="15" fillId="0" borderId="23" xfId="0" applyNumberFormat="1" applyFont="1" applyFill="1" applyBorder="1" applyAlignment="1">
      <alignment horizontal="right" vertical="center"/>
    </xf>
    <xf numFmtId="0" fontId="15" fillId="24" borderId="23" xfId="0" applyNumberFormat="1" applyFont="1" applyFill="1" applyBorder="1" applyAlignment="1">
      <alignment horizontal="right" vertical="center"/>
    </xf>
    <xf numFmtId="0" fontId="15" fillId="0" borderId="25" xfId="0" applyFont="1" applyFill="1" applyBorder="1" applyAlignment="1">
      <alignment horizontal="right" vertical="justify"/>
    </xf>
    <xf numFmtId="0" fontId="15" fillId="0" borderId="0" xfId="0" applyFont="1" applyFill="1" applyBorder="1" applyAlignment="1">
      <alignment horizontal="left"/>
    </xf>
    <xf numFmtId="0" fontId="15" fillId="0" borderId="0" xfId="0" applyFont="1" applyFill="1" applyBorder="1" applyAlignment="1">
      <alignment horizontal="left"/>
    </xf>
    <xf numFmtId="0" fontId="18" fillId="0" borderId="0" xfId="0" applyFont="1" applyFill="1" applyBorder="1" applyAlignment="1">
      <alignment horizontal="center"/>
    </xf>
    <xf numFmtId="0" fontId="18" fillId="0" borderId="0" xfId="0" applyFont="1" applyFill="1" applyBorder="1" applyAlignment="1">
      <alignment horizontal="center"/>
    </xf>
    <xf numFmtId="0" fontId="15" fillId="0" borderId="0" xfId="0" applyFont="1" applyFill="1" applyBorder="1" applyAlignment="1">
      <alignment horizontal="right" vertical="center"/>
    </xf>
    <xf numFmtId="0" fontId="15" fillId="0" borderId="0" xfId="0" applyFont="1" applyFill="1" applyBorder="1" applyAlignment="1">
      <alignment horizontal="right" vertical="justify"/>
    </xf>
    <xf numFmtId="0" fontId="15" fillId="0" borderId="10" xfId="0" applyFont="1" applyFill="1" applyBorder="1" applyAlignment="1">
      <alignment horizontal="center" vertical="center"/>
    </xf>
    <xf numFmtId="0" fontId="15" fillId="0" borderId="10" xfId="0" applyFont="1" applyFill="1" applyBorder="1" applyAlignment="1">
      <alignment vertical="center"/>
    </xf>
    <xf numFmtId="0" fontId="15" fillId="0" borderId="10" xfId="0" applyFont="1" applyFill="1" applyBorder="1" applyAlignment="1">
      <alignment horizontal="left" vertical="center"/>
    </xf>
    <xf numFmtId="0" fontId="2" fillId="0" borderId="10" xfId="2665" applyFont="1" applyBorder="1" applyAlignment="1" quotePrefix="1">
      <alignment horizontal="center" vertical="center"/>
      <protection/>
    </xf>
  </cellXfs>
  <cellStyles count="320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20% - 强调文字颜色 2 3 6" xfId="63"/>
    <cellStyle name="常规 39" xfId="64"/>
    <cellStyle name="常规 44" xfId="65"/>
    <cellStyle name="40% - 强调文字颜色 1 2 4 2" xfId="66"/>
    <cellStyle name="强调文字颜色 2 3 2" xfId="67"/>
    <cellStyle name="20% - 强调文字颜色 3 2 3 3" xfId="68"/>
    <cellStyle name="汇总 6" xfId="69"/>
    <cellStyle name="?鹎%U龡&amp;H齲_x0001_C铣_x0014__x0007__x0001__x0001_ 4" xfId="70"/>
    <cellStyle name="注释 2 3 5" xfId="71"/>
    <cellStyle name="差_Sheet5 3" xfId="72"/>
    <cellStyle name="常规 3 4 3" xfId="73"/>
    <cellStyle name="20% - 强调文字颜色 4 2 4 3" xfId="74"/>
    <cellStyle name="20% - 强调文字颜色 3 2 2 2 4" xfId="75"/>
    <cellStyle name="常规 26 2" xfId="76"/>
    <cellStyle name="常规 31 2" xfId="77"/>
    <cellStyle name="20% - 强调文字颜色 4 2 2 3 3" xfId="78"/>
    <cellStyle name="适中 2 4 2" xfId="79"/>
    <cellStyle name="60% - 强调文字颜色 2 3" xfId="80"/>
    <cellStyle name="20% - 强调文字颜色 4 5" xfId="81"/>
    <cellStyle name="货币[0] 3" xfId="82"/>
    <cellStyle name="常规 6 5" xfId="83"/>
    <cellStyle name="常规 4 4 3" xfId="84"/>
    <cellStyle name="常规 4 2 2 3" xfId="85"/>
    <cellStyle name="差_司法部2010年度中央部门决算（草案）报 4" xfId="86"/>
    <cellStyle name="20% - 强调文字颜色 4 4 2" xfId="87"/>
    <cellStyle name="常规 12 3 5" xfId="88"/>
    <cellStyle name="货币[0] 2" xfId="89"/>
    <cellStyle name="20% - 强调文字颜色 2 4 2" xfId="90"/>
    <cellStyle name="40% - 强调文字颜色 3 2 2 2 5" xfId="91"/>
    <cellStyle name="常规 2 2 2 2 2 3" xfId="92"/>
    <cellStyle name="40% - 强调文字颜色 3 2 4 5" xfId="93"/>
    <cellStyle name="计算 2 3 3" xfId="94"/>
    <cellStyle name="标题 1 2 2 4" xfId="95"/>
    <cellStyle name="常规 13 5" xfId="96"/>
    <cellStyle name="差 2 2 7" xfId="97"/>
    <cellStyle name="强调文字颜色 2 2 2 3 3" xfId="98"/>
    <cellStyle name="20% - 强调文字颜色 1 4 3" xfId="99"/>
    <cellStyle name="计算 3 2" xfId="100"/>
    <cellStyle name="20% - 着色 1 2" xfId="101"/>
    <cellStyle name="40% - 强调文字颜色 4 2" xfId="102"/>
    <cellStyle name="标题 5 3 4" xfId="103"/>
    <cellStyle name="常规 2 2 2 5" xfId="104"/>
    <cellStyle name="40% - 强调文字颜色 4 2 3 3" xfId="105"/>
    <cellStyle name="20% - 强调文字颜色 6 3 5" xfId="106"/>
    <cellStyle name="20% - 强调文字颜色 3 3 2 5" xfId="107"/>
    <cellStyle name="适中 2 5" xfId="108"/>
    <cellStyle name="60% - 强调文字颜色 5 2 2 3 5" xfId="109"/>
    <cellStyle name="20% - 强调文字颜色 6 4 3" xfId="110"/>
    <cellStyle name="差_F00DC810C49E00C2E0430A3413167AE0" xfId="111"/>
    <cellStyle name="差 2 3 2" xfId="112"/>
    <cellStyle name="?鹎%U龡&amp;H齲_x0001_C铣_x0014__x0007__x0001__x0001_ 4 3" xfId="113"/>
    <cellStyle name="强调文字颜色 2 2 4 2" xfId="114"/>
    <cellStyle name="常规 3 2 6" xfId="115"/>
    <cellStyle name="20% - 强调文字颜色 3 3" xfId="116"/>
    <cellStyle name="20% - 强调文字颜色 4 2 2 6" xfId="117"/>
    <cellStyle name="标题 5 3 3" xfId="118"/>
    <cellStyle name="常规 2 2 2 4" xfId="119"/>
    <cellStyle name="40% - 强调文字颜色 4 2 3 2" xfId="120"/>
    <cellStyle name="?鹎%U龡&amp;H齲_x0001_C铣_x0014__x0007__x0001__x0001_ 2" xfId="121"/>
    <cellStyle name="常规 2 3 2 2 5" xfId="122"/>
    <cellStyle name="注释 2 3 3" xfId="123"/>
    <cellStyle name="输入 2 2 2 2" xfId="124"/>
    <cellStyle name="常规 7 4 5" xfId="125"/>
    <cellStyle name="20% - 强调文字颜色 1 2 2 2 4" xfId="126"/>
    <cellStyle name="?鹎%U龡&amp;H齲_x0001_C铣_x0014__x0007__x0001__x0001_ 3" xfId="127"/>
    <cellStyle name="注释 2 3 4" xfId="128"/>
    <cellStyle name="输入 2 2 2 3" xfId="129"/>
    <cellStyle name="20% - 强调文字颜色 1 2 2 2 5" xfId="130"/>
    <cellStyle name="汇总 3 4" xfId="131"/>
    <cellStyle name="40% - 强调文字颜色 1 2 2 3 2" xfId="132"/>
    <cellStyle name="常规 2 2 2 6" xfId="133"/>
    <cellStyle name="40% - 强调文字颜色 4 2 3 4" xfId="134"/>
    <cellStyle name="常规 2 2 2 7" xfId="135"/>
    <cellStyle name="40% - 强调文字颜色 4 2 3 5" xfId="136"/>
    <cellStyle name="标题 5 3 2" xfId="137"/>
    <cellStyle name="常规 31 3" xfId="138"/>
    <cellStyle name="常规 26 3" xfId="139"/>
    <cellStyle name="常规 2 2 2 8" xfId="140"/>
    <cellStyle name="常规 31 4" xfId="141"/>
    <cellStyle name="常规 26 4" xfId="142"/>
    <cellStyle name="60% - 着色 6 2" xfId="143"/>
    <cellStyle name="常规 2 2 2 9" xfId="144"/>
    <cellStyle name="常规 31 5" xfId="145"/>
    <cellStyle name="常规 26 5" xfId="146"/>
    <cellStyle name="20% - 强调文字颜色 3 3 2" xfId="147"/>
    <cellStyle name="计算 5" xfId="148"/>
    <cellStyle name="20% - 着色 3" xfId="149"/>
    <cellStyle name="20% - 强调文字颜色 1 3 2 2" xfId="150"/>
    <cellStyle name="注释 2 5" xfId="151"/>
    <cellStyle name="60% - 强调文字颜色 2 3 2 5" xfId="152"/>
    <cellStyle name="20% - 强调文字颜色 5 2 5 4" xfId="153"/>
    <cellStyle name="表标题 2 4" xfId="154"/>
    <cellStyle name="20% - 强调文字颜色 1 2 4 5" xfId="155"/>
    <cellStyle name="40% - 强调文字颜色 2 3 5" xfId="156"/>
    <cellStyle name="40% - 强调文字颜色 2 3 2 3" xfId="157"/>
    <cellStyle name="解释性文本 2" xfId="158"/>
    <cellStyle name="未定义" xfId="159"/>
    <cellStyle name="20% - 强调文字颜色 1 2 5 4" xfId="160"/>
    <cellStyle name="40% - 强调文字颜色 2 4 4" xfId="161"/>
    <cellStyle name="20% - 强调文字颜色 4 2 4 2" xfId="162"/>
    <cellStyle name="常规 2 2 2 2 5" xfId="163"/>
    <cellStyle name="60% - 强调文字颜色 2 2 2 3 3" xfId="164"/>
    <cellStyle name="20% - 强调文字颜色 3 5" xfId="165"/>
    <cellStyle name="常规 3 2 8" xfId="166"/>
    <cellStyle name="强调文字颜色 2 2 4 4" xfId="167"/>
    <cellStyle name="?鹎%U龡&amp;H齲_x0001_C铣_x0014__x0007__x0001__x0001_ 4 5" xfId="168"/>
    <cellStyle name="常规 14 2 2" xfId="169"/>
    <cellStyle name="40% - 强调文字颜色 2 4" xfId="170"/>
    <cellStyle name="20% - 强调文字颜色 1 2 5" xfId="171"/>
    <cellStyle name="常规 2 2_05079697BC8843D39D0B600D7753B79E" xfId="172"/>
    <cellStyle name="40% - 强调文字颜色 2 6" xfId="173"/>
    <cellStyle name="20% - 强调文字颜色 1 2 7" xfId="174"/>
    <cellStyle name="20% - 强调文字颜色 1 2 2 3 2" xfId="175"/>
    <cellStyle name="常规 7 5 3" xfId="176"/>
    <cellStyle name="20% - 强调文字颜色 5 3 2 5" xfId="177"/>
    <cellStyle name="20% - 强调文字颜色 5 2 2 2 4" xfId="178"/>
    <cellStyle name="?鹎%U龡&amp;H齲_x0001_C铣_x0014__x0007__x0001__x0001_" xfId="179"/>
    <cellStyle name="差 2 2 3 3" xfId="180"/>
    <cellStyle name="20% - 强调文字颜色 3 2 7" xfId="181"/>
    <cellStyle name="20% - 强调文字颜色 2 2" xfId="182"/>
    <cellStyle name="差_Sheet2 5" xfId="183"/>
    <cellStyle name="?鹎%U龡&amp;H齲_x0001_C铣_x0014__x0007__x0001__x0001_ 3 2" xfId="184"/>
    <cellStyle name="20% - 强调文字颜色 1 2 2 7" xfId="185"/>
    <cellStyle name="20% - 强调文字颜色 3 2 8" xfId="186"/>
    <cellStyle name="20% - 强调文字颜色 2 3" xfId="187"/>
    <cellStyle name="强调文字颜色 2 2 3 2" xfId="188"/>
    <cellStyle name="?鹎%U龡&amp;H齲_x0001_C铣_x0014__x0007__x0001__x0001_ 3 3" xfId="189"/>
    <cellStyle name="20% - 强调文字颜色 3 2 9" xfId="190"/>
    <cellStyle name="20% - 强调文字颜色 2 4" xfId="191"/>
    <cellStyle name="强调文字颜色 2 2 3 3" xfId="192"/>
    <cellStyle name="?鹎%U龡&amp;H齲_x0001_C铣_x0014__x0007__x0001__x0001_ 3 4" xfId="193"/>
    <cellStyle name="20% - 强调文字颜色 2 5" xfId="194"/>
    <cellStyle name="强调文字颜色 2 2 3 4" xfId="195"/>
    <cellStyle name="?鹎%U龡&amp;H齲_x0001_C铣_x0014__x0007__x0001__x0001_ 3 5" xfId="196"/>
    <cellStyle name="20% - 强调文字颜色 2 6" xfId="197"/>
    <cellStyle name="强调文字颜色 2 2 3 5" xfId="198"/>
    <cellStyle name="20% - 强调文字颜色 2 2 2 2" xfId="199"/>
    <cellStyle name="?鹎%U龡&amp;H齲_x0001_C铣_x0014__x0007__x0001__x0001_ 3 6" xfId="200"/>
    <cellStyle name="常规 7 5 4" xfId="201"/>
    <cellStyle name="20% - 强调文字颜色 1 2 2 3 3" xfId="202"/>
    <cellStyle name="20% - 强调文字颜色 1 2" xfId="203"/>
    <cellStyle name="40% - 强调文字颜色 1 3 2 3" xfId="204"/>
    <cellStyle name="20% - 强调文字颜色 1 2 2" xfId="205"/>
    <cellStyle name="40% - 强调文字颜色 2 2 7" xfId="206"/>
    <cellStyle name="?鹎%U龡&amp;H齲_x0001_C铣_x0014__x0007__x0001__x0001_ 4 2" xfId="207"/>
    <cellStyle name="常规 3 2 5" xfId="208"/>
    <cellStyle name="差_Sheet3 5" xfId="209"/>
    <cellStyle name="20% - 强调文字颜色 3 2" xfId="210"/>
    <cellStyle name="千分位[0]_BT (2)" xfId="211"/>
    <cellStyle name="20% - 强调文字颜色 4 2 2 5" xfId="212"/>
    <cellStyle name="40% - 强调文字颜色 2 2" xfId="213"/>
    <cellStyle name="20% - 强调文字颜色 1 2 3" xfId="214"/>
    <cellStyle name="40% - 强调文字颜色 2 2 8" xfId="215"/>
    <cellStyle name="20% - 强调文字颜色 1 2 4" xfId="216"/>
    <cellStyle name="40% - 强调文字颜色 2 2 9" xfId="217"/>
    <cellStyle name="40% - 强调文字颜色 2 3" xfId="218"/>
    <cellStyle name="?鹎%U龡&amp;H齲_x0001_C铣_x0014__x0007__x0001__x0001_ 4 4" xfId="219"/>
    <cellStyle name="强调文字颜色 2 2 4 3" xfId="220"/>
    <cellStyle name="常规 3 2 7" xfId="221"/>
    <cellStyle name="20% - 强调文字颜色 3 4" xfId="222"/>
    <cellStyle name="60% - 强调文字颜色 1 2" xfId="223"/>
    <cellStyle name="20% - 强调文字颜色 4 2 2 7" xfId="224"/>
    <cellStyle name="20% - 强调文字颜色 1 2 6" xfId="225"/>
    <cellStyle name="40% - 强调文字颜色 2 5" xfId="226"/>
    <cellStyle name="常规 14 2 3" xfId="227"/>
    <cellStyle name="?鹎%U龡&amp;H齲_x0001_C铣_x0014__x0007__x0001__x0001_ 4 6" xfId="228"/>
    <cellStyle name="20% - 强调文字颜色 2 2 3 2" xfId="229"/>
    <cellStyle name="强调文字颜色 2 2 4 5" xfId="230"/>
    <cellStyle name="20% - 强调文字颜色 3 6" xfId="231"/>
    <cellStyle name="20% - 强调文字颜色 1 2 2 2" xfId="232"/>
    <cellStyle name="常规 7 4 3" xfId="233"/>
    <cellStyle name="20% - 强调文字颜色 1 2 2 2 2" xfId="234"/>
    <cellStyle name="常规 7 4 4" xfId="235"/>
    <cellStyle name="20% - 强调文字颜色 1 2 2 2 3" xfId="236"/>
    <cellStyle name="20% - 强调文字颜色 1 2 2 3" xfId="237"/>
    <cellStyle name="强调文字颜色 2 2 2 2" xfId="238"/>
    <cellStyle name="20% - 强调文字颜色 1 3" xfId="239"/>
    <cellStyle name="20% - 强调文字颜色 3 2 2 3 2" xfId="240"/>
    <cellStyle name="40% - 强调文字颜色 1 3 2 4" xfId="241"/>
    <cellStyle name="输入 2 2 3 2" xfId="242"/>
    <cellStyle name="常规 7 5 5" xfId="243"/>
    <cellStyle name="20% - 强调文字颜色 1 2 2 3 4" xfId="244"/>
    <cellStyle name="20% - 强调文字颜色 6 2 2 2" xfId="245"/>
    <cellStyle name="输入 2 2 3 3" xfId="246"/>
    <cellStyle name="常规 7 5 6" xfId="247"/>
    <cellStyle name="20% - 强调文字颜色 1 2 2 3 5" xfId="248"/>
    <cellStyle name="20% - 强调文字颜色 6 2 2 3" xfId="249"/>
    <cellStyle name="20% - 强调文字颜色 1 2 2 4" xfId="250"/>
    <cellStyle name="20% - 强调文字颜色 1 2 2 5" xfId="251"/>
    <cellStyle name="20% - 强调文字颜色 1 2 2 6" xfId="252"/>
    <cellStyle name="20% - 强调文字颜色 1 2 3 2" xfId="253"/>
    <cellStyle name="60% - 强调文字颜色 3 2 7" xfId="254"/>
    <cellStyle name="60% - 强调文字颜色 2 2 3 5" xfId="255"/>
    <cellStyle name="40% - 强调文字颜色 2 2 2" xfId="256"/>
    <cellStyle name="20% - 强调文字颜色 1 2 3 3" xfId="257"/>
    <cellStyle name="60% - 强调文字颜色 3 2 8" xfId="258"/>
    <cellStyle name="40% - 强调文字颜色 2 2 3" xfId="259"/>
    <cellStyle name="20% - 强调文字颜色 1 2 3 4" xfId="260"/>
    <cellStyle name="40% - 强调文字颜色 2 2 4" xfId="261"/>
    <cellStyle name="20% - 强调文字颜色 1 2 3 5" xfId="262"/>
    <cellStyle name="40% - 强调文字颜色 2 2 5" xfId="263"/>
    <cellStyle name="20% - 强调文字颜色 1 3 2 3" xfId="264"/>
    <cellStyle name="注释 2 6" xfId="265"/>
    <cellStyle name="20% - 强调文字颜色 5 2 5 5" xfId="266"/>
    <cellStyle name="20% - 强调文字颜色 1 2 4 2" xfId="267"/>
    <cellStyle name="60% - 强调文字颜色 2 2 4 5" xfId="268"/>
    <cellStyle name="40% - 强调文字颜色 2 3 2" xfId="269"/>
    <cellStyle name="20% - 强调文字颜色 1 3 2 4" xfId="270"/>
    <cellStyle name="20% - 强调文字颜色 1 2 4 3" xfId="271"/>
    <cellStyle name="好_目录" xfId="272"/>
    <cellStyle name="40% - 强调文字颜色 2 3 3" xfId="273"/>
    <cellStyle name="20% - 强调文字颜色 1 3 2 5" xfId="274"/>
    <cellStyle name="20% - 强调文字颜色 1 2 4 4" xfId="275"/>
    <cellStyle name="40% - 强调文字颜色 2 3 4" xfId="276"/>
    <cellStyle name="20% - 强调文字颜色 1 2 5 2" xfId="277"/>
    <cellStyle name="40% - 强调文字颜色 2 4 2" xfId="278"/>
    <cellStyle name="20% - 强调文字颜色 1 2 5 3" xfId="279"/>
    <cellStyle name="40% - 强调文字颜色 2 4 3" xfId="280"/>
    <cellStyle name="20% - 强调文字颜色 1 2 5 5" xfId="281"/>
    <cellStyle name="40% - 强调文字颜色 2 4 5" xfId="282"/>
    <cellStyle name="20% - 强调文字颜色 1 2 8" xfId="283"/>
    <cellStyle name="20% - 强调文字颜色 5 2 2 2" xfId="284"/>
    <cellStyle name="20% - 强调文字颜色 1 2 9" xfId="285"/>
    <cellStyle name="20% - 强调文字颜色 5 2 2 3" xfId="286"/>
    <cellStyle name="强调文字颜色 2 2 2 2 2" xfId="287"/>
    <cellStyle name="20% - 强调文字颜色 1 3 2" xfId="288"/>
    <cellStyle name="强调文字颜色 2 2 2 2 3" xfId="289"/>
    <cellStyle name="20% - 强调文字颜色 1 3 3" xfId="290"/>
    <cellStyle name="40% - 强调文字颜色 3 2" xfId="291"/>
    <cellStyle name="强调文字颜色 2 2 2 2 4" xfId="292"/>
    <cellStyle name="20% - 强调文字颜色 1 3 4" xfId="293"/>
    <cellStyle name="40% - 强调文字颜色 3 3" xfId="294"/>
    <cellStyle name="强调文字颜色 2 2 2 2 5" xfId="295"/>
    <cellStyle name="20% - 强调文字颜色 1 3 5" xfId="296"/>
    <cellStyle name="差_出版署2010年度中央部门决算草案 2" xfId="297"/>
    <cellStyle name="40% - 强调文字颜色 3 4" xfId="298"/>
    <cellStyle name="20% - 强调文字颜色 1 3 6" xfId="299"/>
    <cellStyle name="差_出版署2010年度中央部门决算草案 3" xfId="300"/>
    <cellStyle name="40% - 强调文字颜色 3 5" xfId="301"/>
    <cellStyle name="强调文字颜色 2 2 2 3" xfId="302"/>
    <cellStyle name="20% - 强调文字颜色 1 4" xfId="303"/>
    <cellStyle name="20% - 强调文字颜色 3 2 2 3 3" xfId="304"/>
    <cellStyle name="40% - 强调文字颜色 1 3 2 5" xfId="305"/>
    <cellStyle name="强调文字颜色 2 2 2 3 2" xfId="306"/>
    <cellStyle name="20% - 强调文字颜色 1 4 2" xfId="307"/>
    <cellStyle name="强调文字颜色 2 2 2 3 4" xfId="308"/>
    <cellStyle name="20% - 强调文字颜色 1 4 4" xfId="309"/>
    <cellStyle name="强调文字颜色 2 2 2 3 5" xfId="310"/>
    <cellStyle name="20% - 强调文字颜色 1 4 5" xfId="311"/>
    <cellStyle name="常规 13 7" xfId="312"/>
    <cellStyle name="20% - 强调文字颜色 6 2 2" xfId="313"/>
    <cellStyle name="强调文字颜色 2 2 2 4" xfId="314"/>
    <cellStyle name="20% - 强调文字颜色 1 5" xfId="315"/>
    <cellStyle name="20% - 强调文字颜色 3 2 2 3 4" xfId="316"/>
    <cellStyle name="强调文字颜色 2 2 2 5" xfId="317"/>
    <cellStyle name="20% - 强调文字颜色 1 6" xfId="318"/>
    <cellStyle name="常规 2 4 2 2 2" xfId="319"/>
    <cellStyle name="20% - 强调文字颜色 3 2 2 3 5" xfId="320"/>
    <cellStyle name="40% - 强调文字颜色 3 2 2 5" xfId="321"/>
    <cellStyle name="20% - 强调文字颜色 2 2 2" xfId="322"/>
    <cellStyle name="40% - 强调文字颜色 3 2 7" xfId="323"/>
    <cellStyle name="20% - 强调文字颜色 2 2 2 2 2" xfId="324"/>
    <cellStyle name="20% - 强调文字颜色 2 2 2 2 3" xfId="325"/>
    <cellStyle name="20% - 强调文字颜色 2 2 2 2 4" xfId="326"/>
    <cellStyle name="20% - 强调文字颜色 2 2 2 2 5" xfId="327"/>
    <cellStyle name="常规 2 5 3" xfId="328"/>
    <cellStyle name="40% - 强调文字颜色 2 2 2 3 2" xfId="329"/>
    <cellStyle name="20% - 强调文字颜色 2 2 2 3" xfId="330"/>
    <cellStyle name="差_全国友协2010年度中央部门决算（草案） 4" xfId="331"/>
    <cellStyle name="20% - 强调文字颜色 2 2 2 3 2" xfId="332"/>
    <cellStyle name="20% - 强调文字颜色 2 2 2 5" xfId="333"/>
    <cellStyle name="差_全国友协2010年度中央部门决算（草案） 5" xfId="334"/>
    <cellStyle name="20% - 强调文字颜色 2 2 2 3 3" xfId="335"/>
    <cellStyle name="20% - 强调文字颜色 2 2 2 6" xfId="336"/>
    <cellStyle name="20% - 强调文字颜色 2 2 2 3 4" xfId="337"/>
    <cellStyle name="20% - 强调文字颜色 2 2 2 7" xfId="338"/>
    <cellStyle name="20% - 强调文字颜色 2 2 2 3 5" xfId="339"/>
    <cellStyle name="20% - 强调文字颜色 2 2 2 4" xfId="340"/>
    <cellStyle name="20% - 强调文字颜色 6 2 2 3 2" xfId="341"/>
    <cellStyle name="40% - 强调文字颜色 3 2 2 6" xfId="342"/>
    <cellStyle name="20% - 强调文字颜色 2 2 3" xfId="343"/>
    <cellStyle name="40% - 强调文字颜色 3 2 8" xfId="344"/>
    <cellStyle name="20% - 强调文字颜色 2 2 3 3" xfId="345"/>
    <cellStyle name="20% - 强调文字颜色 2 2 3 4" xfId="346"/>
    <cellStyle name="20% - 强调文字颜色 2 2 3 5" xfId="347"/>
    <cellStyle name="20% - 强调文字颜色 6 2 2 3 3" xfId="348"/>
    <cellStyle name="40% - 强调文字颜色 3 2 2 7" xfId="349"/>
    <cellStyle name="20% - 强调文字颜色 2 2 4" xfId="350"/>
    <cellStyle name="40% - 强调文字颜色 3 2 9" xfId="351"/>
    <cellStyle name="20% - 强调文字颜色 2 2 4 2" xfId="352"/>
    <cellStyle name="20% - 强调文字颜色 4 6" xfId="353"/>
    <cellStyle name="20% - 强调文字颜色 2 2 4 3" xfId="354"/>
    <cellStyle name="20% - 强调文字颜色 2 2 4 4" xfId="355"/>
    <cellStyle name="20% - 强调文字颜色 2 2 4 5" xfId="356"/>
    <cellStyle name="20% - 强调文字颜色 2 2 5" xfId="357"/>
    <cellStyle name="60% - 强调文字颜色 6 3 2 2" xfId="358"/>
    <cellStyle name="20% - 强调文字颜色 6 2 2 3 4" xfId="359"/>
    <cellStyle name="20% - 强调文字颜色 2 2 5 2" xfId="360"/>
    <cellStyle name="20% - 强调文字颜色 5 6" xfId="361"/>
    <cellStyle name="20% - 强调文字颜色 2 2 5 3" xfId="362"/>
    <cellStyle name="20% - 强调文字颜色 2 2 5 4" xfId="363"/>
    <cellStyle name="20% - 强调文字颜色 2 2 5 5" xfId="364"/>
    <cellStyle name="20% - 强调文字颜色 2 2 6" xfId="365"/>
    <cellStyle name="60% - 强调文字颜色 6 3 2 3" xfId="366"/>
    <cellStyle name="20% - 强调文字颜色 6 2 2 3 5" xfId="367"/>
    <cellStyle name="40% - 强调文字颜色 1 2 3 2" xfId="368"/>
    <cellStyle name="20% - 强调文字颜色 2 2 7" xfId="369"/>
    <cellStyle name="40% - 强调文字颜色 1 2 3 3" xfId="370"/>
    <cellStyle name="20% - 强调文字颜色 2 2 8" xfId="371"/>
    <cellStyle name="20% - 强调文字颜色 5 3 2 2" xfId="372"/>
    <cellStyle name="40% - 强调文字颜色 1 2 3 4" xfId="373"/>
    <cellStyle name="20% - 强调文字颜色 2 2 9" xfId="374"/>
    <cellStyle name="20% - 强调文字颜色 5 3 2 3" xfId="375"/>
    <cellStyle name="20% - 强调文字颜色 5 2 2 2 2" xfId="376"/>
    <cellStyle name="40% - 强调文字颜色 1 2 3 5" xfId="377"/>
    <cellStyle name="常规 40" xfId="378"/>
    <cellStyle name="常规 35" xfId="379"/>
    <cellStyle name="20% - 强调文字颜色 2 3 2" xfId="380"/>
    <cellStyle name="40% - 强调文字颜色 3 2 3 5" xfId="381"/>
    <cellStyle name="常规 40 2" xfId="382"/>
    <cellStyle name="常规 35 2" xfId="383"/>
    <cellStyle name="20% - 强调文字颜色 2 3 2 2" xfId="384"/>
    <cellStyle name="60% - 强调文字颜色 3 3 2 5" xfId="385"/>
    <cellStyle name="20% - 强调文字颜色 6 2 5 4" xfId="386"/>
    <cellStyle name="常规 40 3" xfId="387"/>
    <cellStyle name="常规 35 3" xfId="388"/>
    <cellStyle name="20% - 强调文字颜色 2 3 2 3" xfId="389"/>
    <cellStyle name="20% - 强调文字颜色 6 2 5 5" xfId="390"/>
    <cellStyle name="常规 40 4" xfId="391"/>
    <cellStyle name="常规 35 4" xfId="392"/>
    <cellStyle name="20% - 强调文字颜色 2 3 2 4" xfId="393"/>
    <cellStyle name="常规 40 5" xfId="394"/>
    <cellStyle name="常规 35 5" xfId="395"/>
    <cellStyle name="20% - 强调文字颜色 2 3 2 5" xfId="396"/>
    <cellStyle name="常规 41" xfId="397"/>
    <cellStyle name="常规 36" xfId="398"/>
    <cellStyle name="20% - 强调文字颜色 2 3 3" xfId="399"/>
    <cellStyle name="常规 42" xfId="400"/>
    <cellStyle name="常规 37" xfId="401"/>
    <cellStyle name="20% - 强调文字颜色 2 3 4" xfId="402"/>
    <cellStyle name="常规 43" xfId="403"/>
    <cellStyle name="常规 38" xfId="404"/>
    <cellStyle name="20% - 强调文字颜色 2 3 5" xfId="405"/>
    <cellStyle name="20% - 强调文字颜色 2 4 3" xfId="406"/>
    <cellStyle name="20% - 强调文字颜色 2 4 4" xfId="407"/>
    <cellStyle name="20% - 强调文字颜色 2 4 5" xfId="408"/>
    <cellStyle name="60% - 强调文字颜色 1 2 2 3 3" xfId="409"/>
    <cellStyle name="40% - 强调文字颜色 4 2 7" xfId="410"/>
    <cellStyle name="20% - 强调文字颜色 3 2 2" xfId="411"/>
    <cellStyle name="常规 30 5" xfId="412"/>
    <cellStyle name="常规 25 5" xfId="413"/>
    <cellStyle name="40% - 强调文字颜色 3 3 2 5" xfId="414"/>
    <cellStyle name="常规 2 2 6 4" xfId="415"/>
    <cellStyle name="20% - 强调文字颜色 3 2 2 2" xfId="416"/>
    <cellStyle name="20% - 强调文字颜色 3 2 2 2 2" xfId="417"/>
    <cellStyle name="20% - 强调文字颜色 3 2 2 2 3" xfId="418"/>
    <cellStyle name="常规 2 4 10" xfId="419"/>
    <cellStyle name="20% - 强调文字颜色 3 2 2 2 5" xfId="420"/>
    <cellStyle name="40% - 强调文字颜色 3 2 2 3 2" xfId="421"/>
    <cellStyle name="链接单元格 2 6" xfId="422"/>
    <cellStyle name="40% - 强调文字颜色 3 2 5 2" xfId="423"/>
    <cellStyle name="常规 2 2 6 5" xfId="424"/>
    <cellStyle name="20% - 强调文字颜色 3 2 2 3" xfId="425"/>
    <cellStyle name="常规 2 2 6 6" xfId="426"/>
    <cellStyle name="20% - 强调文字颜色 3 2 2 4" xfId="427"/>
    <cellStyle name="60% - 强调文字颜色 4 2 2 7" xfId="428"/>
    <cellStyle name="20% - 强调文字颜色 5 4 2" xfId="429"/>
    <cellStyle name="20% - 强调文字颜色 3 2 2 5" xfId="430"/>
    <cellStyle name="20% - 强调文字颜色 5 4 3" xfId="431"/>
    <cellStyle name="20% - 强调文字颜色 3 2 2 6" xfId="432"/>
    <cellStyle name="20% - 强调文字颜色 5 4 4" xfId="433"/>
    <cellStyle name="20% - 强调文字颜色 3 2 2 7" xfId="434"/>
    <cellStyle name="20% - 强调文字颜色 5 4 5" xfId="435"/>
    <cellStyle name="60% - 强调文字颜色 1 2 2 3 4" xfId="436"/>
    <cellStyle name="40% - 强调文字颜色 4 2 8" xfId="437"/>
    <cellStyle name="20% - 强调文字颜色 3 2 3" xfId="438"/>
    <cellStyle name="汇总 5" xfId="439"/>
    <cellStyle name="20% - 强调文字颜色 3 2 3 2" xfId="440"/>
    <cellStyle name="20% - 强调文字颜色 3 2 3 4" xfId="441"/>
    <cellStyle name="汇总 2 2 2 2" xfId="442"/>
    <cellStyle name="20% - 强调文字颜色 3 2 3 5" xfId="443"/>
    <cellStyle name="60% - 强调文字颜色 1 2 2 3 5" xfId="444"/>
    <cellStyle name="40% - 强调文字颜色 4 2 9" xfId="445"/>
    <cellStyle name="20% - 强调文字颜色 3 2 4" xfId="446"/>
    <cellStyle name="20% - 强调文字颜色 3 2 4 2" xfId="447"/>
    <cellStyle name="20% - 强调文字颜色 3 2 4 3" xfId="448"/>
    <cellStyle name="20% - 强调文字颜色 3 2 4 4" xfId="449"/>
    <cellStyle name="警告文本 2 2 2 2" xfId="450"/>
    <cellStyle name="汇总 2 2 3 2" xfId="451"/>
    <cellStyle name="20% - 强调文字颜色 3 2 4 5" xfId="452"/>
    <cellStyle name="20% - 强调文字颜色 3 2 5" xfId="453"/>
    <cellStyle name="20% - 强调文字颜色 3 2 5 2" xfId="454"/>
    <cellStyle name="20% - 强调文字颜色 3 2 5 3" xfId="455"/>
    <cellStyle name="20% - 强调文字颜色 3 2 5 4" xfId="456"/>
    <cellStyle name="警告文本 2 2 3 2" xfId="457"/>
    <cellStyle name="20% - 强调文字颜色 3 2 5 5" xfId="458"/>
    <cellStyle name="20% - 强调文字颜色 3 2 6" xfId="459"/>
    <cellStyle name="20% - 强调文字颜色 3 3 2 2" xfId="460"/>
    <cellStyle name="20% - 着色 3 2" xfId="461"/>
    <cellStyle name="20% - 强调文字颜色 3 3 2 3" xfId="462"/>
    <cellStyle name="20% - 强调文字颜色 3 3 2 4" xfId="463"/>
    <cellStyle name="适中 2 4" xfId="464"/>
    <cellStyle name="60% - 强调文字颜色 5 2 2 3 4" xfId="465"/>
    <cellStyle name="20% - 强调文字颜色 6 4 2" xfId="466"/>
    <cellStyle name="20% - 强调文字颜色 3 3 3" xfId="467"/>
    <cellStyle name="计算 6" xfId="468"/>
    <cellStyle name="20% - 着色 4" xfId="469"/>
    <cellStyle name="20% - 强调文字颜色 3 3 4" xfId="470"/>
    <cellStyle name="20% - 强调文字颜色 4 2 2 2" xfId="471"/>
    <cellStyle name="20% - 着色 5" xfId="472"/>
    <cellStyle name="20% - 强调文字颜色 3 3 5" xfId="473"/>
    <cellStyle name="20% - 强调文字颜色 4 2 2 3" xfId="474"/>
    <cellStyle name="20% - 着色 6" xfId="475"/>
    <cellStyle name="20% - 强调文字颜色 3 3 6" xfId="476"/>
    <cellStyle name="20% - 强调文字颜色 4 2 2 4" xfId="477"/>
    <cellStyle name="20% - 强调文字颜色 3 4 2" xfId="478"/>
    <cellStyle name="常规 2 5 4 3" xfId="479"/>
    <cellStyle name="20% - 强调文字颜色 6 2 2 7" xfId="480"/>
    <cellStyle name="20% - 强调文字颜色 3 4 3" xfId="481"/>
    <cellStyle name="20% - 强调文字颜色 3 4 4" xfId="482"/>
    <cellStyle name="20% - 强调文字颜色 4 2 3 2" xfId="483"/>
    <cellStyle name="20% - 强调文字颜色 3 4 5" xfId="484"/>
    <cellStyle name="20% - 强调文字颜色 4 2 3 3" xfId="485"/>
    <cellStyle name="常规 3 3 5" xfId="486"/>
    <cellStyle name="差_Sheet4 5" xfId="487"/>
    <cellStyle name="20% - 强调文字颜色 4 2" xfId="488"/>
    <cellStyle name="20% - 强调文字颜色 4 2 3 5" xfId="489"/>
    <cellStyle name="40% - 强调文字颜色 5 2 7" xfId="490"/>
    <cellStyle name="20% - 强调文字颜色 4 2 2" xfId="491"/>
    <cellStyle name="20% - 强调文字颜色 4 2 2 2 2" xfId="492"/>
    <cellStyle name="20% - 着色 5 2" xfId="493"/>
    <cellStyle name="20% - 强调文字颜色 4 2 2 2 3" xfId="494"/>
    <cellStyle name="20% - 强调文字颜色 4 2 2 2 4" xfId="495"/>
    <cellStyle name="20% - 强调文字颜色 4 2 2 2 5" xfId="496"/>
    <cellStyle name="20% - 强调文字颜色 4 2 2 3 2" xfId="497"/>
    <cellStyle name="20% - 着色 6 2" xfId="498"/>
    <cellStyle name="20% - 强调文字颜色 4 2 2 3 4" xfId="499"/>
    <cellStyle name="20% - 强调文字颜色 4 2 2 3 5" xfId="500"/>
    <cellStyle name="40% - 强调文字颜色 5 2 8" xfId="501"/>
    <cellStyle name="20% - 强调文字颜色 4 2 3" xfId="502"/>
    <cellStyle name="20% - 强调文字颜色 4 2 3 4" xfId="503"/>
    <cellStyle name="40% - 强调文字颜色 5 2 9" xfId="504"/>
    <cellStyle name="20% - 强调文字颜色 4 2 4" xfId="505"/>
    <cellStyle name="20% - 强调文字颜色 4 2 4 4" xfId="506"/>
    <cellStyle name="20% - 强调文字颜色 4 2 4 5" xfId="507"/>
    <cellStyle name="常规 3 4 5" xfId="508"/>
    <cellStyle name="差_Sheet5 5" xfId="509"/>
    <cellStyle name="20% - 强调文字颜色 5 2" xfId="510"/>
    <cellStyle name="20% - 强调文字颜色 4 2 5" xfId="511"/>
    <cellStyle name="60% - 强调文字颜色 1 3 2 3" xfId="512"/>
    <cellStyle name="20% - 强调文字颜色 4 2 5 2" xfId="513"/>
    <cellStyle name="60% - 强调文字颜色 1 3 2 4" xfId="514"/>
    <cellStyle name="20% - 强调文字颜色 4 2 5 3" xfId="515"/>
    <cellStyle name="差_出版署2010年度中央部门决算草案" xfId="516"/>
    <cellStyle name="60% - 强调文字颜色 1 3 2 5" xfId="517"/>
    <cellStyle name="20% - 强调文字颜色 4 2 5 4" xfId="518"/>
    <cellStyle name="20% - 强调文字颜色 4 2 5 5" xfId="519"/>
    <cellStyle name="常规 3 5 5" xfId="520"/>
    <cellStyle name="20% - 强调文字颜色 6 2" xfId="521"/>
    <cellStyle name="20% - 强调文字颜色 4 2 6" xfId="522"/>
    <cellStyle name="20% - 强调文字颜色 4 2 7" xfId="523"/>
    <cellStyle name="20% - 强调文字颜色 4 2 8" xfId="524"/>
    <cellStyle name="60% - 强调文字颜色 3 3 2 3" xfId="525"/>
    <cellStyle name="20% - 强调文字颜色 6 2 5 2" xfId="526"/>
    <cellStyle name="20% - 强调文字颜色 4 2 9" xfId="527"/>
    <cellStyle name="20% - 强调文字颜色 4 3" xfId="528"/>
    <cellStyle name="20% - 强调文字颜色 4 3 2" xfId="529"/>
    <cellStyle name="20% - 强调文字颜色 4 3 4" xfId="530"/>
    <cellStyle name="20% - 强调文字颜色 4 3 2 2" xfId="531"/>
    <cellStyle name="20% - 强调文字颜色 4 3 5" xfId="532"/>
    <cellStyle name="20% - 强调文字颜色 4 3 2 3" xfId="533"/>
    <cellStyle name="20% - 强调文字颜色 4 3 6" xfId="534"/>
    <cellStyle name="20% - 强调文字颜色 4 3 2 4" xfId="535"/>
    <cellStyle name="20% - 强调文字颜色 4 3 2 5" xfId="536"/>
    <cellStyle name="20% - 强调文字颜色 4 3 3" xfId="537"/>
    <cellStyle name="20% - 强调文字颜色 4 4" xfId="538"/>
    <cellStyle name="20% - 强调文字颜色 4 4 3" xfId="539"/>
    <cellStyle name="差_司法部2010年度中央部门决算（草案）报 5" xfId="540"/>
    <cellStyle name="20% - 强调文字颜色 4 4 4" xfId="541"/>
    <cellStyle name="20% - 强调文字颜色 4 4 5" xfId="542"/>
    <cellStyle name="20% - 强调文字颜色 5 2 2" xfId="543"/>
    <cellStyle name="40% - 强调文字颜色 6 2 7" xfId="544"/>
    <cellStyle name="链接单元格 2 4 5" xfId="545"/>
    <cellStyle name="20% - 强调文字颜色 5 3 2 4" xfId="546"/>
    <cellStyle name="20% - 强调文字颜色 5 2 2 2 3" xfId="547"/>
    <cellStyle name="20% - 强调文字颜色 5 2 2 2 5" xfId="548"/>
    <cellStyle name="40% - 强调文字颜色 1 2 4 5" xfId="549"/>
    <cellStyle name="20% - 强调文字颜色 5 2 2 3 2" xfId="550"/>
    <cellStyle name="标题 1 3" xfId="551"/>
    <cellStyle name="20% - 强调文字颜色 5 2 2 3 3" xfId="552"/>
    <cellStyle name="标题 1 4" xfId="553"/>
    <cellStyle name="好_F00DC810C49E00C2E0430A3413167AE0" xfId="554"/>
    <cellStyle name="20% - 强调文字颜色 5 2 2 3 4" xfId="555"/>
    <cellStyle name="标题 1 5" xfId="556"/>
    <cellStyle name="注释 2 10" xfId="557"/>
    <cellStyle name="20% - 强调文字颜色 5 2 2 3 5" xfId="558"/>
    <cellStyle name="标题 1 6" xfId="559"/>
    <cellStyle name="20% - 强调文字颜色 5 2 2 4" xfId="560"/>
    <cellStyle name="20% - 强调文字颜色 5 2 2 5" xfId="561"/>
    <cellStyle name="20% - 强调文字颜色 5 2 2 6" xfId="562"/>
    <cellStyle name="20% - 强调文字颜色 5 2 2 7" xfId="563"/>
    <cellStyle name="40% - 强调文字颜色 6 2 8" xfId="564"/>
    <cellStyle name="20% - 强调文字颜色 5 2 3" xfId="565"/>
    <cellStyle name="差_出版署2010年度中央部门决算草案 5" xfId="566"/>
    <cellStyle name="20% - 强调文字颜色 5 2 3 2" xfId="567"/>
    <cellStyle name="20% - 强调文字颜色 5 2 3 3" xfId="568"/>
    <cellStyle name="20% - 强调文字颜色 5 2 3 4" xfId="569"/>
    <cellStyle name="20% - 强调文字颜色 5 2 3 5" xfId="570"/>
    <cellStyle name="40% - 强调文字颜色 6 2 9" xfId="571"/>
    <cellStyle name="20% - 强调文字颜色 5 2 4" xfId="572"/>
    <cellStyle name="20% - 强调文字颜色 5 2 4 2" xfId="573"/>
    <cellStyle name="20% - 强调文字颜色 6 2 5" xfId="574"/>
    <cellStyle name="20% - 强调文字颜色 5 2 4 3" xfId="575"/>
    <cellStyle name="20% - 强调文字颜色 6 2 6" xfId="576"/>
    <cellStyle name="20% - 强调文字颜色 5 2 4 4" xfId="577"/>
    <cellStyle name="常规 12 3 2" xfId="578"/>
    <cellStyle name="20% - 强调文字颜色 6 2 7" xfId="579"/>
    <cellStyle name="20% - 强调文字颜色 5 2 4 5" xfId="580"/>
    <cellStyle name="霓付_laroux" xfId="581"/>
    <cellStyle name="常规 12 3 3" xfId="582"/>
    <cellStyle name="20% - 强调文字颜色 6 2 8" xfId="583"/>
    <cellStyle name="20% - 强调文字颜色 5 2 5" xfId="584"/>
    <cellStyle name="注释 2 3" xfId="585"/>
    <cellStyle name="好 2 8" xfId="586"/>
    <cellStyle name="60% - 强调文字颜色 2 3 2 3" xfId="587"/>
    <cellStyle name="20% - 强调文字颜色 5 2 5 2" xfId="588"/>
    <cellStyle name="注释 2 4" xfId="589"/>
    <cellStyle name="60% - 强调文字颜色 2 3 2 4" xfId="590"/>
    <cellStyle name="20% - 强调文字颜色 5 2 5 3" xfId="591"/>
    <cellStyle name="20% - 强调文字颜色 6 3 6" xfId="592"/>
    <cellStyle name="20% - 强调文字颜色 5 2 6" xfId="593"/>
    <cellStyle name="常规 11 3 2" xfId="594"/>
    <cellStyle name="20% - 强调文字颜色 5 2 7" xfId="595"/>
    <cellStyle name="20% - 强调文字颜色 5 2 8" xfId="596"/>
    <cellStyle name="常规 11 3 3" xfId="597"/>
    <cellStyle name="20% - 强调文字颜色 5 2 9" xfId="598"/>
    <cellStyle name="常规 11 3 4" xfId="599"/>
    <cellStyle name="20% - 强调文字颜色 5 3" xfId="600"/>
    <cellStyle name="20% - 强调文字颜色 5 3 2" xfId="601"/>
    <cellStyle name="20% - 强调文字颜色 5 3 3" xfId="602"/>
    <cellStyle name="20% - 强调文字颜色 5 3 4" xfId="603"/>
    <cellStyle name="20% - 强调文字颜色 5 3 5" xfId="604"/>
    <cellStyle name="20% - 强调文字颜色 5 3 6" xfId="605"/>
    <cellStyle name="解释性文本 2 2" xfId="606"/>
    <cellStyle name="20% - 强调文字颜色 5 4" xfId="607"/>
    <cellStyle name="20% - 强调文字颜色 5 5" xfId="608"/>
    <cellStyle name="20% - 强调文字颜色 6 2 2 2 2" xfId="609"/>
    <cellStyle name="20% - 强调文字颜色 6 2 2 2 3" xfId="610"/>
    <cellStyle name="20% - 强调文字颜色 6 2 2 2 4" xfId="611"/>
    <cellStyle name="40% - 强调文字颜色 1 2 2 2" xfId="612"/>
    <cellStyle name="20% - 强调文字颜色 6 2 2 2 5" xfId="613"/>
    <cellStyle name="20% - 强调文字颜色 6 2 2 4" xfId="614"/>
    <cellStyle name="20% - 强调文字颜色 6 2 2 5" xfId="615"/>
    <cellStyle name="20% - 强调文字颜色 6 2 2 6" xfId="616"/>
    <cellStyle name="常规 2 5 4 2" xfId="617"/>
    <cellStyle name="20% - 强调文字颜色 6 2 3" xfId="618"/>
    <cellStyle name="20% - 强调文字颜色 6 2 3 2" xfId="619"/>
    <cellStyle name="20% - 强调文字颜色 6 2 3 3" xfId="620"/>
    <cellStyle name="20% - 强调文字颜色 6 2 3 4" xfId="621"/>
    <cellStyle name="20% - 强调文字颜色 6 2 3 5" xfId="622"/>
    <cellStyle name="普通_97-917" xfId="623"/>
    <cellStyle name="20% - 强调文字颜色 6 2 4" xfId="624"/>
    <cellStyle name="20% - 强调文字颜色 6 2 4 2" xfId="625"/>
    <cellStyle name="20% - 强调文字颜色 6 2 4 3" xfId="626"/>
    <cellStyle name="20% - 强调文字颜色 6 2 4 4" xfId="627"/>
    <cellStyle name="20% - 强调文字颜色 6 2 4 5" xfId="628"/>
    <cellStyle name="20% - 强调文字颜色 6 2 5 3" xfId="629"/>
    <cellStyle name="60% - 强调文字颜色 3 3 2 4" xfId="630"/>
    <cellStyle name="20% - 强调文字颜色 6 2 9" xfId="631"/>
    <cellStyle name="常规 12 3 4" xfId="632"/>
    <cellStyle name="20% - 强调文字颜色 6 3" xfId="633"/>
    <cellStyle name="20% - 强调文字颜色 6 3 2" xfId="634"/>
    <cellStyle name="60% - 强调文字颜色 5 2 2 2 4" xfId="635"/>
    <cellStyle name="常规 14 7" xfId="636"/>
    <cellStyle name="40% - 强调文字颜色 2 2 3 4" xfId="637"/>
    <cellStyle name="20% - 强调文字颜色 6 3 2 2" xfId="638"/>
    <cellStyle name="40% - 强调文字颜色 2 2 3 5" xfId="639"/>
    <cellStyle name="20% - 强调文字颜色 6 3 2 3" xfId="640"/>
    <cellStyle name="好_Sheet4 2" xfId="641"/>
    <cellStyle name="20% - 强调文字颜色 6 3 2 4" xfId="642"/>
    <cellStyle name="好_Sheet4 3" xfId="643"/>
    <cellStyle name="20% - 强调文字颜色 6 3 2 5" xfId="644"/>
    <cellStyle name="好_Sheet4 4" xfId="645"/>
    <cellStyle name="20% - 强调文字颜色 6 3 3" xfId="646"/>
    <cellStyle name="60% - 强调文字颜色 5 2 2 2 5" xfId="647"/>
    <cellStyle name="no dec" xfId="648"/>
    <cellStyle name="20% - 强调文字颜色 6 3 4" xfId="649"/>
    <cellStyle name="20% - 强调文字颜色 6 4" xfId="650"/>
    <cellStyle name="20% - 强调文字颜色 6 4 4" xfId="651"/>
    <cellStyle name="适中 2 6" xfId="652"/>
    <cellStyle name="20% - 强调文字颜色 6 4 5" xfId="653"/>
    <cellStyle name="适中 2 7" xfId="654"/>
    <cellStyle name="20% - 强调文字颜色 6 5" xfId="655"/>
    <cellStyle name="20% - 强调文字颜色 6 6" xfId="656"/>
    <cellStyle name="40% - 强调文字颜色 1 2 2 3 4" xfId="657"/>
    <cellStyle name="汇总 3 6" xfId="658"/>
    <cellStyle name="20% - 着色 1" xfId="659"/>
    <cellStyle name="计算 3" xfId="660"/>
    <cellStyle name="40% - 强调文字颜色 1 2 2 3 5" xfId="661"/>
    <cellStyle name="60% - 强调文字颜色 5 2 2 2" xfId="662"/>
    <cellStyle name="20% - 着色 2" xfId="663"/>
    <cellStyle name="计算 4" xfId="664"/>
    <cellStyle name="20% - 着色 2 2" xfId="665"/>
    <cellStyle name="计算 4 2" xfId="666"/>
    <cellStyle name="20% - 着色 4 2" xfId="667"/>
    <cellStyle name="Currency1" xfId="668"/>
    <cellStyle name="40% - 强调文字颜色 1 2" xfId="669"/>
    <cellStyle name="40% - 强调文字颜色 1 2 2" xfId="670"/>
    <cellStyle name="60% - 强调文字颜色 2 2 7" xfId="671"/>
    <cellStyle name="40% - 强调文字颜色 1 2 2 2 2" xfId="672"/>
    <cellStyle name="汇总 2 4" xfId="673"/>
    <cellStyle name="40% - 强调文字颜色 3 3 2 2" xfId="674"/>
    <cellStyle name="常规 25 2" xfId="675"/>
    <cellStyle name="常规 30 2" xfId="676"/>
    <cellStyle name="40% - 强调文字颜色 1 2 2 2 3" xfId="677"/>
    <cellStyle name="汇总 2 5" xfId="678"/>
    <cellStyle name="40% - 强调文字颜色 3 3 2 3" xfId="679"/>
    <cellStyle name="常规 25 3" xfId="680"/>
    <cellStyle name="常规 30 3" xfId="681"/>
    <cellStyle name="40% - 强调文字颜色 1 2 2 2 4" xfId="682"/>
    <cellStyle name="汇总 2 6" xfId="683"/>
    <cellStyle name="40% - 强调文字颜色 3 3 2 4" xfId="684"/>
    <cellStyle name="常规 25 4" xfId="685"/>
    <cellStyle name="常规 30 4" xfId="686"/>
    <cellStyle name="40% - 强调文字颜色 1 2 2 2 5" xfId="687"/>
    <cellStyle name="汇总 2 7" xfId="688"/>
    <cellStyle name="40% - 强调文字颜色 1 2 2 3" xfId="689"/>
    <cellStyle name="40% - 强调文字颜色 1 2 2 3 3" xfId="690"/>
    <cellStyle name="汇总 3 5" xfId="691"/>
    <cellStyle name="40% - 强调文字颜色 1 2 2 4" xfId="692"/>
    <cellStyle name="40% - 强调文字颜色 1 2 2 5" xfId="693"/>
    <cellStyle name="40% - 强调文字颜色 1 2 2 6" xfId="694"/>
    <cellStyle name="40% - 强调文字颜色 1 2 2 7" xfId="695"/>
    <cellStyle name="40% - 强调文字颜色 1 2 3" xfId="696"/>
    <cellStyle name="60% - 强调文字颜色 2 2 8" xfId="697"/>
    <cellStyle name="40% - 强调文字颜色 1 2 4" xfId="698"/>
    <cellStyle name="40% - 强调文字颜色 1 2 4 3" xfId="699"/>
    <cellStyle name="40% - 强调文字颜色 1 2 4 4" xfId="700"/>
    <cellStyle name="标题 1 2" xfId="701"/>
    <cellStyle name="40% - 强调文字颜色 1 2 5" xfId="702"/>
    <cellStyle name="40% - 强调文字颜色 1 2 5 2" xfId="703"/>
    <cellStyle name="40% - 强调文字颜色 1 2 5 3" xfId="704"/>
    <cellStyle name="40% - 强调文字颜色 1 2 5 4" xfId="705"/>
    <cellStyle name="标题 2 2" xfId="706"/>
    <cellStyle name="40% - 强调文字颜色 1 2 5 5" xfId="707"/>
    <cellStyle name="标题 2 3" xfId="708"/>
    <cellStyle name="40% - 强调文字颜色 1 2 6" xfId="709"/>
    <cellStyle name="常规 37 2" xfId="710"/>
    <cellStyle name="常规 42 2" xfId="711"/>
    <cellStyle name="40% - 强调文字颜色 1 2 7" xfId="712"/>
    <cellStyle name="常规 37 3" xfId="713"/>
    <cellStyle name="常规 42 3" xfId="714"/>
    <cellStyle name="40% - 强调文字颜色 1 2 8" xfId="715"/>
    <cellStyle name="常规 37 4" xfId="716"/>
    <cellStyle name="常规 42 4" xfId="717"/>
    <cellStyle name="40% - 强调文字颜色 1 2 9" xfId="718"/>
    <cellStyle name="Currency [0]" xfId="719"/>
    <cellStyle name="常规 37 5" xfId="720"/>
    <cellStyle name="常规 42 5" xfId="721"/>
    <cellStyle name="40% - 强调文字颜色 1 3" xfId="722"/>
    <cellStyle name="常规 9 2" xfId="723"/>
    <cellStyle name="40% - 强调文字颜色 1 3 2" xfId="724"/>
    <cellStyle name="常规 9 2 2" xfId="725"/>
    <cellStyle name="40% - 强调文字颜色 1 3 2 2" xfId="726"/>
    <cellStyle name="40% - 强调文字颜色 1 3 3" xfId="727"/>
    <cellStyle name="常规 9 2 3" xfId="728"/>
    <cellStyle name="40% - 强调文字颜色 1 3 4" xfId="729"/>
    <cellStyle name="常规 9 2 4" xfId="730"/>
    <cellStyle name="40% - 强调文字颜色 1 3 5" xfId="731"/>
    <cellStyle name="常规 9 2 5" xfId="732"/>
    <cellStyle name="40% - 强调文字颜色 1 3 6" xfId="733"/>
    <cellStyle name="常规 38 2" xfId="734"/>
    <cellStyle name="常规 43 2" xfId="735"/>
    <cellStyle name="常规 9 2 6" xfId="736"/>
    <cellStyle name="40% - 强调文字颜色 1 4" xfId="737"/>
    <cellStyle name="40% - 强调文字颜色 1 4 2" xfId="738"/>
    <cellStyle name="40% - 强调文字颜色 1 4 3" xfId="739"/>
    <cellStyle name="40% - 强调文字颜色 1 4 4" xfId="740"/>
    <cellStyle name="40% - 强调文字颜色 1 4 5" xfId="741"/>
    <cellStyle name="40% - 强调文字颜色 1 5" xfId="742"/>
    <cellStyle name="常规 4 2 5 2" xfId="743"/>
    <cellStyle name="常规 4 7 2" xfId="744"/>
    <cellStyle name="40% - 强调文字颜色 1 6" xfId="745"/>
    <cellStyle name="常规 4 2 5 3" xfId="746"/>
    <cellStyle name="常规 4 7 3" xfId="747"/>
    <cellStyle name="40% - 强调文字颜色 2 2 2 2" xfId="748"/>
    <cellStyle name="常规 2 2 3 4 4" xfId="749"/>
    <cellStyle name="40% - 强调文字颜色 2 2 2 2 2" xfId="750"/>
    <cellStyle name="常规 2 4 3" xfId="751"/>
    <cellStyle name="常规 2 4 5 6" xfId="752"/>
    <cellStyle name="40% - 强调文字颜色 2 2 2 2 3" xfId="753"/>
    <cellStyle name="常规 2 4 4" xfId="754"/>
    <cellStyle name="40% - 强调文字颜色 2 2 2 2 4" xfId="755"/>
    <cellStyle name="标题 5 2 3 2" xfId="756"/>
    <cellStyle name="常规 2 4 5" xfId="757"/>
    <cellStyle name="40% - 强调文字颜色 2 2 2 2 5" xfId="758"/>
    <cellStyle name="百分比 6 2" xfId="759"/>
    <cellStyle name="标题 5 2 3 3" xfId="760"/>
    <cellStyle name="常规 2 4 6" xfId="761"/>
    <cellStyle name="40% - 强调文字颜色 2 2 2 3" xfId="762"/>
    <cellStyle name="常规 2 2 3 4 5" xfId="763"/>
    <cellStyle name="40% - 强调文字颜色 2 2 2 3 3" xfId="764"/>
    <cellStyle name="常规 2 5 4" xfId="765"/>
    <cellStyle name="链接单元格 2 2 2 2" xfId="766"/>
    <cellStyle name="40% - 强调文字颜色 2 2 2 3 4" xfId="767"/>
    <cellStyle name="标题 5 2 4 2" xfId="768"/>
    <cellStyle name="常规 2 5 5" xfId="769"/>
    <cellStyle name="链接单元格 2 2 2 3" xfId="770"/>
    <cellStyle name="40% - 强调文字颜色 2 2 2 3 5" xfId="771"/>
    <cellStyle name="百分比 7 2" xfId="772"/>
    <cellStyle name="标题 5 2 4 3" xfId="773"/>
    <cellStyle name="常规 2 5 6" xfId="774"/>
    <cellStyle name="链接单元格 2 2 2 4" xfId="775"/>
    <cellStyle name="40% - 强调文字颜色 2 2 2 4" xfId="776"/>
    <cellStyle name="常规 2 2 3 4 6" xfId="777"/>
    <cellStyle name="40% - 强调文字颜色 2 2 2 5" xfId="778"/>
    <cellStyle name="40% - 强调文字颜色 2 2 2 6" xfId="779"/>
    <cellStyle name="40% - 强调文字颜色 2 2 2 7" xfId="780"/>
    <cellStyle name="好_5.中央部门决算（草案)-1" xfId="781"/>
    <cellStyle name="40% - 强调文字颜色 2 2 3 2" xfId="782"/>
    <cellStyle name="40% - 强调文字颜色 2 2 3 3" xfId="783"/>
    <cellStyle name="40% - 强调文字颜色 2 2 4 2" xfId="784"/>
    <cellStyle name="40% - 强调文字颜色 2 2 4 3" xfId="785"/>
    <cellStyle name="40% - 强调文字颜色 2 2 4 4" xfId="786"/>
    <cellStyle name="40% - 强调文字颜色 2 2 4 5" xfId="787"/>
    <cellStyle name="40% - 强调文字颜色 2 2 5 2" xfId="788"/>
    <cellStyle name="40% - 强调文字颜色 2 2 5 3" xfId="789"/>
    <cellStyle name="40% - 强调文字颜色 2 2 5 4" xfId="790"/>
    <cellStyle name="40% - 强调文字颜色 2 2 5 5" xfId="791"/>
    <cellStyle name="40% - 强调文字颜色 2 2 6" xfId="792"/>
    <cellStyle name="40% - 强调文字颜色 2 3 2 2" xfId="793"/>
    <cellStyle name="40% - 强调文字颜色 2 3 2 4" xfId="794"/>
    <cellStyle name="解释性文本 3" xfId="795"/>
    <cellStyle name="40% - 强调文字颜色 2 3 2 5" xfId="796"/>
    <cellStyle name="解释性文本 4" xfId="797"/>
    <cellStyle name="40% - 强调文字颜色 2 3 6" xfId="798"/>
    <cellStyle name="40% - 强调文字颜色 3 2 2" xfId="799"/>
    <cellStyle name="60% - 强调文字颜色 4 2 7" xfId="800"/>
    <cellStyle name="注释 3 5" xfId="801"/>
    <cellStyle name="40% - 强调文字颜色 3 2 4" xfId="802"/>
    <cellStyle name="40% - 强调文字颜色 3 2 2 2" xfId="803"/>
    <cellStyle name="40% - 强调文字颜色 3 4 4" xfId="804"/>
    <cellStyle name="40% - 强调文字颜色 3 2 2 2 2" xfId="805"/>
    <cellStyle name="40% - 强调文字颜色 3 2 4 2" xfId="806"/>
    <cellStyle name="40% - 强调文字颜色 3 4 5" xfId="807"/>
    <cellStyle name="40% - 强调文字颜色 3 2 2 2 3" xfId="808"/>
    <cellStyle name="40% - 强调文字颜色 3 2 4 3" xfId="809"/>
    <cellStyle name="40% - 强调文字颜色 3 2 4 4" xfId="810"/>
    <cellStyle name="常规 2 2 2 2 2 2" xfId="811"/>
    <cellStyle name="40% - 强调文字颜色 3 2 2 2 4" xfId="812"/>
    <cellStyle name="40% - 强调文字颜色 3 2 5" xfId="813"/>
    <cellStyle name="40% - 强调文字颜色 3 2 2 3" xfId="814"/>
    <cellStyle name="40% - 强调文字颜色 3 2 5 3" xfId="815"/>
    <cellStyle name="链接单元格 2 7" xfId="816"/>
    <cellStyle name="40% - 强调文字颜色 3 2 2 3 3" xfId="817"/>
    <cellStyle name="40% - 强调文字颜色 3 2 5 4" xfId="818"/>
    <cellStyle name="常规 2 2 2 2 3 2" xfId="819"/>
    <cellStyle name="链接单元格 2 8" xfId="820"/>
    <cellStyle name="40% - 强调文字颜色 3 2 2 3 4" xfId="821"/>
    <cellStyle name="40% - 强调文字颜色 3 2 5 5" xfId="822"/>
    <cellStyle name="常规 2 2 2 2 3 3" xfId="823"/>
    <cellStyle name="40% - 强调文字颜色 3 2 2 3 5" xfId="824"/>
    <cellStyle name="40% - 强调文字颜色 3 2 6" xfId="825"/>
    <cellStyle name="40% - 强调文字颜色 3 2 2 4" xfId="826"/>
    <cellStyle name="40% - 强调文字颜色 3 2 3" xfId="827"/>
    <cellStyle name="60% - 强调文字颜色 4 2 8" xfId="828"/>
    <cellStyle name="注释 3 6" xfId="829"/>
    <cellStyle name="40% - 强调文字颜色 3 3 4" xfId="830"/>
    <cellStyle name="常规 27" xfId="831"/>
    <cellStyle name="常规 32" xfId="832"/>
    <cellStyle name="40% - 强调文字颜色 3 2 3 2" xfId="833"/>
    <cellStyle name="40% - 强调文字颜色 3 3 5" xfId="834"/>
    <cellStyle name="常规 28" xfId="835"/>
    <cellStyle name="常规 33" xfId="836"/>
    <cellStyle name="40% - 强调文字颜色 3 2 3 3" xfId="837"/>
    <cellStyle name="40% - 强调文字颜色 3 3 6" xfId="838"/>
    <cellStyle name="常规 29" xfId="839"/>
    <cellStyle name="常规 34" xfId="840"/>
    <cellStyle name="40% - 强调文字颜色 3 2 3 4" xfId="841"/>
    <cellStyle name="40% - 强调文字颜色 3 3 2" xfId="842"/>
    <cellStyle name="常规 25" xfId="843"/>
    <cellStyle name="常规 30" xfId="844"/>
    <cellStyle name="检查单元格 2 2 6" xfId="845"/>
    <cellStyle name="40% - 强调文字颜色 3 3 3" xfId="846"/>
    <cellStyle name="常规 26" xfId="847"/>
    <cellStyle name="常规 31" xfId="848"/>
    <cellStyle name="检查单元格 2 2 7" xfId="849"/>
    <cellStyle name="40% - 强调文字颜色 3 4 2" xfId="850"/>
    <cellStyle name="40% - 强调文字颜色 3 4 3" xfId="851"/>
    <cellStyle name="40% - 强调文字颜色 3 6" xfId="852"/>
    <cellStyle name="差_出版署2010年度中央部门决算草案 4" xfId="853"/>
    <cellStyle name="40% - 强调文字颜色 4 2 2" xfId="854"/>
    <cellStyle name="60% - 强调文字颜色 5 2 7" xfId="855"/>
    <cellStyle name="解释性文本 2 2 4" xfId="856"/>
    <cellStyle name="40% - 强调文字颜色 4 2 2 2" xfId="857"/>
    <cellStyle name="40% - 强调文字颜色 4 2 2 2 2" xfId="858"/>
    <cellStyle name="好_出版署2010年度中央部门决算草案" xfId="859"/>
    <cellStyle name="40% - 强调文字颜色 4 2 2 2 3" xfId="860"/>
    <cellStyle name="后继超级链接" xfId="861"/>
    <cellStyle name="40% - 强调文字颜色 4 2 2 2 4" xfId="862"/>
    <cellStyle name="40% - 强调文字颜色 4 2 2 2 5" xfId="863"/>
    <cellStyle name="标题 1 2 2 2" xfId="864"/>
    <cellStyle name="40% - 强调文字颜色 4 2 2 3" xfId="865"/>
    <cellStyle name="40% - 强调文字颜色 4 2 2 3 2" xfId="866"/>
    <cellStyle name="40% - 强调文字颜色 4 2 2 3 3" xfId="867"/>
    <cellStyle name="40% - 强调文字颜色 4 2 2 3 4" xfId="868"/>
    <cellStyle name="40% - 强调文字颜色 4 2 2 3 5" xfId="869"/>
    <cellStyle name="标题 1 2 3 2" xfId="870"/>
    <cellStyle name="40% - 强调文字颜色 4 2 2 4" xfId="871"/>
    <cellStyle name="千位分隔 2 2 3 2" xfId="872"/>
    <cellStyle name="40% - 强调文字颜色 4 2 2 5" xfId="873"/>
    <cellStyle name="千位分隔 2 2 3 3" xfId="874"/>
    <cellStyle name="40% - 强调文字颜色 4 2 2 6" xfId="875"/>
    <cellStyle name="60% - 强调文字颜色 6 4 2" xfId="876"/>
    <cellStyle name="千位分隔 2 2 3 4" xfId="877"/>
    <cellStyle name="40% - 强调文字颜色 4 2 2 7" xfId="878"/>
    <cellStyle name="60% - 强调文字颜色 6 4 3" xfId="879"/>
    <cellStyle name="千位分隔 2 2 3 5" xfId="880"/>
    <cellStyle name="40% - 强调文字颜色 4 2 3" xfId="881"/>
    <cellStyle name="60% - 强调文字颜色 5 2 8" xfId="882"/>
    <cellStyle name="解释性文本 2 2 5" xfId="883"/>
    <cellStyle name="40% - 强调文字颜色 4 2 4" xfId="884"/>
    <cellStyle name="解释性文本 2 2 6" xfId="885"/>
    <cellStyle name="40% - 强调文字颜色 4 2 4 2" xfId="886"/>
    <cellStyle name="常规 2 2 3 4" xfId="887"/>
    <cellStyle name="40% - 强调文字颜色 4 2 4 3" xfId="888"/>
    <cellStyle name="常规 2 2 3 5" xfId="889"/>
    <cellStyle name="40% - 强调文字颜色 4 2 4 4" xfId="890"/>
    <cellStyle name="常规 2 2 3 2 2 2" xfId="891"/>
    <cellStyle name="常规 2 2 3 6" xfId="892"/>
    <cellStyle name="40% - 强调文字颜色 4 2 4 5" xfId="893"/>
    <cellStyle name="常规 2 2 3 2 2 3" xfId="894"/>
    <cellStyle name="常规 2 2 3 7" xfId="895"/>
    <cellStyle name="40% - 强调文字颜色 4 2 5" xfId="896"/>
    <cellStyle name="解释性文本 2 2 7" xfId="897"/>
    <cellStyle name="40% - 强调文字颜色 4 2 5 2" xfId="898"/>
    <cellStyle name="常规 2 2 4 4" xfId="899"/>
    <cellStyle name="40% - 强调文字颜色 4 2 5 3" xfId="900"/>
    <cellStyle name="常规 2 2 4 5" xfId="901"/>
    <cellStyle name="40% - 强调文字颜色 4 2 5 4" xfId="902"/>
    <cellStyle name="常规 2 2 3 2 3 2" xfId="903"/>
    <cellStyle name="常规 2 2 4 6" xfId="904"/>
    <cellStyle name="40% - 强调文字颜色 4 2 5 5" xfId="905"/>
    <cellStyle name="常规 2 2 3 2 3 3" xfId="906"/>
    <cellStyle name="常规 2 2 4 7" xfId="907"/>
    <cellStyle name="40% - 强调文字颜色 4 2 6" xfId="908"/>
    <cellStyle name="60% - 强调文字颜色 1 2 2 3 2" xfId="909"/>
    <cellStyle name="40% - 强调文字颜色 4 3" xfId="910"/>
    <cellStyle name="40% - 强调文字颜色 4 3 2" xfId="911"/>
    <cellStyle name="解释性文本 2 3 4" xfId="912"/>
    <cellStyle name="40% - 强调文字颜色 4 3 2 2" xfId="913"/>
    <cellStyle name="40% - 强调文字颜色 4 3 2 3" xfId="914"/>
    <cellStyle name="40% - 强调文字颜色 4 3 2 4" xfId="915"/>
    <cellStyle name="40% - 强调文字颜色 4 3 2 5" xfId="916"/>
    <cellStyle name="40% - 强调文字颜色 4 3 3" xfId="917"/>
    <cellStyle name="解释性文本 2 3 5" xfId="918"/>
    <cellStyle name="40% - 强调文字颜色 4 3 4" xfId="919"/>
    <cellStyle name="40% - 强调文字颜色 4 3 5" xfId="920"/>
    <cellStyle name="40% - 强调文字颜色 4 3 6" xfId="921"/>
    <cellStyle name="40% - 强调文字颜色 4 4" xfId="922"/>
    <cellStyle name="40% - 强调文字颜色 4 4 2" xfId="923"/>
    <cellStyle name="解释性文本 2 4 4" xfId="924"/>
    <cellStyle name="40% - 强调文字颜色 4 4 3" xfId="925"/>
    <cellStyle name="解释性文本 2 4 5" xfId="926"/>
    <cellStyle name="40% - 强调文字颜色 4 4 4" xfId="927"/>
    <cellStyle name="40% - 强调文字颜色 4 4 5" xfId="928"/>
    <cellStyle name="40% - 强调文字颜色 4 5" xfId="929"/>
    <cellStyle name="40% - 强调文字颜色 4 6" xfId="930"/>
    <cellStyle name="40% - 强调文字颜色 5 2" xfId="931"/>
    <cellStyle name="好 2 3" xfId="932"/>
    <cellStyle name="40% - 强调文字颜色 5 2 2" xfId="933"/>
    <cellStyle name="60% - 强调文字颜色 6 2 7" xfId="934"/>
    <cellStyle name="好 2 3 2" xfId="935"/>
    <cellStyle name="解释性文本 3 2 4" xfId="936"/>
    <cellStyle name="40% - 强调文字颜色 5 2 2 2" xfId="937"/>
    <cellStyle name="强调文字颜色 3 3 3" xfId="938"/>
    <cellStyle name="40% - 强调文字颜色 5 2 2 2 2" xfId="939"/>
    <cellStyle name="差 2 2 2 4" xfId="940"/>
    <cellStyle name="40% - 强调文字颜色 5 2 2 2 3" xfId="941"/>
    <cellStyle name="标题 2 2 2" xfId="942"/>
    <cellStyle name="差 2 2 2 5" xfId="943"/>
    <cellStyle name="40% - 强调文字颜色 5 2 2 2 4" xfId="944"/>
    <cellStyle name="标题 2 2 3" xfId="945"/>
    <cellStyle name="40% - 强调文字颜色 5 2 2 2 5" xfId="946"/>
    <cellStyle name="标题 2 2 4" xfId="947"/>
    <cellStyle name="40% - 强调文字颜色 5 2 2 3" xfId="948"/>
    <cellStyle name="强调文字颜色 3 3 4" xfId="949"/>
    <cellStyle name="40% - 强调文字颜色 5 2 2 3 2" xfId="950"/>
    <cellStyle name="差 2 2 3 4" xfId="951"/>
    <cellStyle name="40% - 强调文字颜色 5 2 2 3 3" xfId="952"/>
    <cellStyle name="标题 2 3 2" xfId="953"/>
    <cellStyle name="差 2 2 3 5" xfId="954"/>
    <cellStyle name="40% - 强调文字颜色 5 2 2 3 4" xfId="955"/>
    <cellStyle name="标题 2 3 3" xfId="956"/>
    <cellStyle name="40% - 强调文字颜色 5 2 2 3 5" xfId="957"/>
    <cellStyle name="标题 2 3 4" xfId="958"/>
    <cellStyle name="40% - 强调文字颜色 5 2 2 4" xfId="959"/>
    <cellStyle name="标题 4 2 2 3 2" xfId="960"/>
    <cellStyle name="强调文字颜色 3 3 5" xfId="961"/>
    <cellStyle name="40% - 强调文字颜色 5 2 2 5" xfId="962"/>
    <cellStyle name="标题 4 2 2 3 3" xfId="963"/>
    <cellStyle name="强调文字颜色 3 3 6" xfId="964"/>
    <cellStyle name="40% - 强调文字颜色 5 2 2 6" xfId="965"/>
    <cellStyle name="标题 4 2 2 3 4" xfId="966"/>
    <cellStyle name="40% - 强调文字颜色 5 2 2 7" xfId="967"/>
    <cellStyle name="标题 4 2 2 3 5" xfId="968"/>
    <cellStyle name="小数" xfId="969"/>
    <cellStyle name="40% - 强调文字颜色 5 2 3" xfId="970"/>
    <cellStyle name="60% - 强调文字颜色 6 2 8" xfId="971"/>
    <cellStyle name="好 2 3 3" xfId="972"/>
    <cellStyle name="解释性文本 3 2 5" xfId="973"/>
    <cellStyle name="40% - 强调文字颜色 5 2 3 2" xfId="974"/>
    <cellStyle name="常规 3 2 2 4" xfId="975"/>
    <cellStyle name="强调文字颜色 3 4 3" xfId="976"/>
    <cellStyle name="40% - 强调文字颜色 5 2 3 3" xfId="977"/>
    <cellStyle name="常规 3 2 2 5" xfId="978"/>
    <cellStyle name="强调文字颜色 3 4 4" xfId="979"/>
    <cellStyle name="40% - 强调文字颜色 5 2 3 4" xfId="980"/>
    <cellStyle name="强调文字颜色 3 4 5" xfId="981"/>
    <cellStyle name="40% - 强调文字颜色 5 2 3 5" xfId="982"/>
    <cellStyle name="40% - 强调文字颜色 5 2 4" xfId="983"/>
    <cellStyle name="好 2 3 4" xfId="984"/>
    <cellStyle name="40% - 强调文字颜色 5 2 4 2" xfId="985"/>
    <cellStyle name="常规 3 2 3 4" xfId="986"/>
    <cellStyle name="40% - 强调文字颜色 5 2 4 3" xfId="987"/>
    <cellStyle name="常规 3 2 3 5" xfId="988"/>
    <cellStyle name="40% - 强调文字颜色 5 2 4 4" xfId="989"/>
    <cellStyle name="40% - 强调文字颜色 5 2 4 5" xfId="990"/>
    <cellStyle name="40% - 强调文字颜色 5 2 5" xfId="991"/>
    <cellStyle name="好 2 3 5" xfId="992"/>
    <cellStyle name="40% - 强调文字颜色 5 2 5 2" xfId="993"/>
    <cellStyle name="60% - 强调文字颜色 1 2 2 2 5" xfId="994"/>
    <cellStyle name="40% - 强调文字颜色 5 2 5 3" xfId="995"/>
    <cellStyle name="40% - 强调文字颜色 5 2 5 4" xfId="996"/>
    <cellStyle name="40% - 强调文字颜色 5 2 5 5" xfId="997"/>
    <cellStyle name="40% - 强调文字颜色 5 2 6" xfId="998"/>
    <cellStyle name="40% - 强调文字颜色 5 3" xfId="999"/>
    <cellStyle name="好 2 4" xfId="1000"/>
    <cellStyle name="40% - 强调文字颜色 5 3 2" xfId="1001"/>
    <cellStyle name="好 2 4 2" xfId="1002"/>
    <cellStyle name="40% - 强调文字颜色 5 3 2 2" xfId="1003"/>
    <cellStyle name="强调文字颜色 4 3 3" xfId="1004"/>
    <cellStyle name="40% - 强调文字颜色 5 3 2 3" xfId="1005"/>
    <cellStyle name="强调文字颜色 4 3 4" xfId="1006"/>
    <cellStyle name="40% - 强调文字颜色 5 3 2 4" xfId="1007"/>
    <cellStyle name="强调文字颜色 4 3 5" xfId="1008"/>
    <cellStyle name="40% - 强调文字颜色 5 3 2 5" xfId="1009"/>
    <cellStyle name="强调文字颜色 4 3 6" xfId="1010"/>
    <cellStyle name="40% - 强调文字颜色 5 3 3" xfId="1011"/>
    <cellStyle name="好 2 4 3" xfId="1012"/>
    <cellStyle name="40% - 强调文字颜色 5 3 4" xfId="1013"/>
    <cellStyle name="好 2 4 4" xfId="1014"/>
    <cellStyle name="40% - 强调文字颜色 5 3 5" xfId="1015"/>
    <cellStyle name="好 2 4 5" xfId="1016"/>
    <cellStyle name="40% - 强调文字颜色 5 3 6" xfId="1017"/>
    <cellStyle name="40% - 强调文字颜色 5 4" xfId="1018"/>
    <cellStyle name="好 2 5" xfId="1019"/>
    <cellStyle name="40% - 强调文字颜色 5 4 2" xfId="1020"/>
    <cellStyle name="40% - 强调文字颜色 5 4 3" xfId="1021"/>
    <cellStyle name="40% - 强调文字颜色 5 4 4" xfId="1022"/>
    <cellStyle name="40% - 强调文字颜色 5 4 5" xfId="1023"/>
    <cellStyle name="差_司法部2010年度中央部门决算（草案）报 2" xfId="1024"/>
    <cellStyle name="40% - 强调文字颜色 5 5" xfId="1025"/>
    <cellStyle name="好 2 6" xfId="1026"/>
    <cellStyle name="40% - 强调文字颜色 5 6" xfId="1027"/>
    <cellStyle name="60% - 强调文字颜色 2 3 2 2" xfId="1028"/>
    <cellStyle name="好 2 7" xfId="1029"/>
    <cellStyle name="注释 2 2" xfId="1030"/>
    <cellStyle name="40% - 强调文字颜色 6 2" xfId="1031"/>
    <cellStyle name="好 3 3" xfId="1032"/>
    <cellStyle name="40% - 强调文字颜色 6 2 2" xfId="1033"/>
    <cellStyle name="40% - 强调文字颜色 6 2 2 2" xfId="1034"/>
    <cellStyle name="常规 4 3 4" xfId="1035"/>
    <cellStyle name="常规 5 6" xfId="1036"/>
    <cellStyle name="40% - 强调文字颜色 6 2 2 2 2" xfId="1037"/>
    <cellStyle name="常规 5 6 2" xfId="1038"/>
    <cellStyle name="40% - 强调文字颜色 6 2 2 2 3" xfId="1039"/>
    <cellStyle name="常规 5 6 3" xfId="1040"/>
    <cellStyle name="40% - 强调文字颜色 6 2 2 2 4" xfId="1041"/>
    <cellStyle name="常规 5 6 4" xfId="1042"/>
    <cellStyle name="40% - 强调文字颜色 6 2 2 2 5" xfId="1043"/>
    <cellStyle name="常规 5 6 5" xfId="1044"/>
    <cellStyle name="40% - 强调文字颜色 6 2 2 3" xfId="1045"/>
    <cellStyle name="常规 4 3 5" xfId="1046"/>
    <cellStyle name="常规 5 7" xfId="1047"/>
    <cellStyle name="40% - 强调文字颜色 6 2 2 3 2" xfId="1048"/>
    <cellStyle name="40% - 强调文字颜色 6 2 2 3 3" xfId="1049"/>
    <cellStyle name="40% - 强调文字颜色 6 2 2 3 4" xfId="1050"/>
    <cellStyle name="40% - 强调文字颜色 6 2 2 3 5" xfId="1051"/>
    <cellStyle name="40% - 强调文字颜色 6 2 2 4" xfId="1052"/>
    <cellStyle name="常规 5 8" xfId="1053"/>
    <cellStyle name="40% - 强调文字颜色 6 2 2 5" xfId="1054"/>
    <cellStyle name="常规 5 9" xfId="1055"/>
    <cellStyle name="40% - 强调文字颜色 6 2 2 6" xfId="1056"/>
    <cellStyle name="40% - 强调文字颜色 6 2 2 7" xfId="1057"/>
    <cellStyle name="40% - 强调文字颜色 6 2 3" xfId="1058"/>
    <cellStyle name="40% - 强调文字颜色 6 2 3 2" xfId="1059"/>
    <cellStyle name="常规 4 2 2 4" xfId="1060"/>
    <cellStyle name="常规 4 4 4" xfId="1061"/>
    <cellStyle name="常规 6 6" xfId="1062"/>
    <cellStyle name="40% - 强调文字颜色 6 2 3 3" xfId="1063"/>
    <cellStyle name="常规 4 2 2 5" xfId="1064"/>
    <cellStyle name="常规 4 4 5" xfId="1065"/>
    <cellStyle name="常规 6 7" xfId="1066"/>
    <cellStyle name="40% - 强调文字颜色 6 2 3 4" xfId="1067"/>
    <cellStyle name="常规 6 8" xfId="1068"/>
    <cellStyle name="40% - 强调文字颜色 6 2 3 5" xfId="1069"/>
    <cellStyle name="常规 6 9" xfId="1070"/>
    <cellStyle name="40% - 强调文字颜色 6 2 4" xfId="1071"/>
    <cellStyle name="链接单元格 2 4 2" xfId="1072"/>
    <cellStyle name="40% - 强调文字颜色 6 2 4 2" xfId="1073"/>
    <cellStyle name="常规 4 2 3 4" xfId="1074"/>
    <cellStyle name="常规 4 5 4" xfId="1075"/>
    <cellStyle name="常规 7 6" xfId="1076"/>
    <cellStyle name="40% - 强调文字颜色 6 2 4 3" xfId="1077"/>
    <cellStyle name="常规 4 2 3 5" xfId="1078"/>
    <cellStyle name="常规 4 5 5" xfId="1079"/>
    <cellStyle name="常规 7 7" xfId="1080"/>
    <cellStyle name="强调文字颜色 5 2 2 2 2" xfId="1081"/>
    <cellStyle name="40% - 强调文字颜色 6 2 4 4" xfId="1082"/>
    <cellStyle name="常规 7 8" xfId="1083"/>
    <cellStyle name="强调文字颜色 5 2 2 2 3" xfId="1084"/>
    <cellStyle name="40% - 强调文字颜色 6 2 4 5" xfId="1085"/>
    <cellStyle name="常规 7 9" xfId="1086"/>
    <cellStyle name="强调文字颜色 5 2 2 2 4" xfId="1087"/>
    <cellStyle name="40% - 强调文字颜色 6 2 5" xfId="1088"/>
    <cellStyle name="链接单元格 2 4 3" xfId="1089"/>
    <cellStyle name="40% - 强调文字颜色 6 2 5 2" xfId="1090"/>
    <cellStyle name="常规 4 2 4 4" xfId="1091"/>
    <cellStyle name="常规 4 6 4" xfId="1092"/>
    <cellStyle name="常规 8 6" xfId="1093"/>
    <cellStyle name="40% - 强调文字颜色 6 2 5 3" xfId="1094"/>
    <cellStyle name="常规 4 2 4 5" xfId="1095"/>
    <cellStyle name="常规 4 6 5" xfId="1096"/>
    <cellStyle name="常规 8 7" xfId="1097"/>
    <cellStyle name="强调文字颜色 5 2 2 3 2" xfId="1098"/>
    <cellStyle name="40% - 强调文字颜色 6 2 5 4" xfId="1099"/>
    <cellStyle name="Total" xfId="1100"/>
    <cellStyle name="常规 8 8" xfId="1101"/>
    <cellStyle name="强调文字颜色 5 2 2 3 3" xfId="1102"/>
    <cellStyle name="40% - 强调文字颜色 6 2 5 5" xfId="1103"/>
    <cellStyle name="常规 8 9" xfId="1104"/>
    <cellStyle name="强调文字颜色 5 2 2 3 4" xfId="1105"/>
    <cellStyle name="40% - 强调文字颜色 6 2 6" xfId="1106"/>
    <cellStyle name="链接单元格 2 4 4" xfId="1107"/>
    <cellStyle name="40% - 强调文字颜色 6 3" xfId="1108"/>
    <cellStyle name="好 3 4" xfId="1109"/>
    <cellStyle name="40% - 强调文字颜色 6 3 2" xfId="1110"/>
    <cellStyle name="40% - 强调文字颜色 6 3 2 2" xfId="1111"/>
    <cellStyle name="常规 5 3 4" xfId="1112"/>
    <cellStyle name="40% - 强调文字颜色 6 3 2 3" xfId="1113"/>
    <cellStyle name="常规 5 3 5" xfId="1114"/>
    <cellStyle name="40% - 强调文字颜色 6 3 2 4" xfId="1115"/>
    <cellStyle name="40% - 强调文字颜色 6 3 2 5" xfId="1116"/>
    <cellStyle name="40% - 强调文字颜色 6 3 3" xfId="1117"/>
    <cellStyle name="40% - 强调文字颜色 6 3 4" xfId="1118"/>
    <cellStyle name="40% - 强调文字颜色 6 3 5" xfId="1119"/>
    <cellStyle name="40% - 强调文字颜色 6 3 6" xfId="1120"/>
    <cellStyle name="40% - 强调文字颜色 6 4" xfId="1121"/>
    <cellStyle name="60% - 强调文字颜色 4 2 2" xfId="1122"/>
    <cellStyle name="好 3 5" xfId="1123"/>
    <cellStyle name="40% - 强调文字颜色 6 4 2" xfId="1124"/>
    <cellStyle name="60% - 强调文字颜色 4 2 2 2" xfId="1125"/>
    <cellStyle name="40% - 强调文字颜色 6 4 3" xfId="1126"/>
    <cellStyle name="60% - 强调文字颜色 4 2 2 3" xfId="1127"/>
    <cellStyle name="40% - 强调文字颜色 6 4 4" xfId="1128"/>
    <cellStyle name="60% - 强调文字颜色 4 2 2 4" xfId="1129"/>
    <cellStyle name="40% - 强调文字颜色 6 4 5" xfId="1130"/>
    <cellStyle name="60% - 强调文字颜色 4 2 2 5" xfId="1131"/>
    <cellStyle name="40% - 强调文字颜色 6 5" xfId="1132"/>
    <cellStyle name="60% - 强调文字颜色 4 2 3" xfId="1133"/>
    <cellStyle name="好 3 6" xfId="1134"/>
    <cellStyle name="40% - 强调文字颜色 6 6" xfId="1135"/>
    <cellStyle name="60% - 强调文字颜色 4 2 4" xfId="1136"/>
    <cellStyle name="注释 3 2" xfId="1137"/>
    <cellStyle name="40% - 着色 1" xfId="1138"/>
    <cellStyle name="常规 39 5" xfId="1139"/>
    <cellStyle name="常规 44 5" xfId="1140"/>
    <cellStyle name="40% - 着色 1 2" xfId="1141"/>
    <cellStyle name="强调文字颜色 5 2 2 5" xfId="1142"/>
    <cellStyle name="40% - 着色 2" xfId="1143"/>
    <cellStyle name="常规 39 6" xfId="1144"/>
    <cellStyle name="常规 44 6" xfId="1145"/>
    <cellStyle name="40% - 着色 2 2" xfId="1146"/>
    <cellStyle name="强调文字颜色 5 2 3 5" xfId="1147"/>
    <cellStyle name="40% - 着色 3" xfId="1148"/>
    <cellStyle name="40% - 着色 3 2" xfId="1149"/>
    <cellStyle name="强调文字颜色 5 2 4 5" xfId="1150"/>
    <cellStyle name="40% - 着色 4" xfId="1151"/>
    <cellStyle name="40% - 着色 4 2" xfId="1152"/>
    <cellStyle name="输入 2 2 6" xfId="1153"/>
    <cellStyle name="40% - 着色 5" xfId="1154"/>
    <cellStyle name="40% - 着色 5 2" xfId="1155"/>
    <cellStyle name="常规 6 2 3" xfId="1156"/>
    <cellStyle name="40% - 着色 6" xfId="1157"/>
    <cellStyle name="40% - 着色 6 2" xfId="1158"/>
    <cellStyle name="常规 6 3 3" xfId="1159"/>
    <cellStyle name="60% - 强调文字颜色 1 2 2" xfId="1160"/>
    <cellStyle name="60% - 强调文字颜色 1 2 2 2" xfId="1161"/>
    <cellStyle name="60% - 强调文字颜色 1 2 2 2 2" xfId="1162"/>
    <cellStyle name="60% - 强调文字颜色 1 2 2 2 3" xfId="1163"/>
    <cellStyle name="常规 3 2 4 2" xfId="1164"/>
    <cellStyle name="60% - 强调文字颜色 1 2 2 2 4" xfId="1165"/>
    <cellStyle name="常规 3 2 4 3" xfId="1166"/>
    <cellStyle name="60% - 强调文字颜色 1 2 2 3" xfId="1167"/>
    <cellStyle name="60% - 强调文字颜色 1 2 2 4" xfId="1168"/>
    <cellStyle name="60% - 强调文字颜色 1 2 2 5" xfId="1169"/>
    <cellStyle name="60% - 强调文字颜色 1 2 2 6" xfId="1170"/>
    <cellStyle name="60% - 强调文字颜色 1 2 2 7" xfId="1171"/>
    <cellStyle name="60% - 强调文字颜色 1 2 3" xfId="1172"/>
    <cellStyle name="60% - 强调文字颜色 1 2 3 2" xfId="1173"/>
    <cellStyle name="60% - 强调文字颜色 1 2 3 3" xfId="1174"/>
    <cellStyle name="60% - 强调文字颜色 1 2 3 4" xfId="1175"/>
    <cellStyle name="60% - 强调文字颜色 1 2 3 5" xfId="1176"/>
    <cellStyle name="60% - 强调文字颜色 1 2 4" xfId="1177"/>
    <cellStyle name="60% - 强调文字颜色 1 2 4 2" xfId="1178"/>
    <cellStyle name="警告文本 2 5" xfId="1179"/>
    <cellStyle name="60% - 强调文字颜色 1 2 4 3" xfId="1180"/>
    <cellStyle name="警告文本 2 6" xfId="1181"/>
    <cellStyle name="60% - 强调文字颜色 1 2 4 4" xfId="1182"/>
    <cellStyle name="警告文本 2 7" xfId="1183"/>
    <cellStyle name="60% - 强调文字颜色 1 2 4 5" xfId="1184"/>
    <cellStyle name="警告文本 2 8" xfId="1185"/>
    <cellStyle name="60% - 强调文字颜色 1 2 5" xfId="1186"/>
    <cellStyle name="60% - 强调文字颜色 1 2 6" xfId="1187"/>
    <cellStyle name="60% - 强调文字颜色 1 2 7" xfId="1188"/>
    <cellStyle name="60% - 强调文字颜色 1 2 8" xfId="1189"/>
    <cellStyle name="60% - 强调文字颜色 1 3" xfId="1190"/>
    <cellStyle name="60% - 强调文字颜色 1 3 2" xfId="1191"/>
    <cellStyle name="60% - 强调文字颜色 1 3 2 2" xfId="1192"/>
    <cellStyle name="60% - 强调文字颜色 1 3 3" xfId="1193"/>
    <cellStyle name="60% - 强调文字颜色 1 3 4" xfId="1194"/>
    <cellStyle name="60% - 强调文字颜色 1 3 5" xfId="1195"/>
    <cellStyle name="60% - 强调文字颜色 1 3 6" xfId="1196"/>
    <cellStyle name="60% - 强调文字颜色 1 4" xfId="1197"/>
    <cellStyle name="输出 2 2 3 2" xfId="1198"/>
    <cellStyle name="60% - 强调文字颜色 1 4 2" xfId="1199"/>
    <cellStyle name="常规 2 2 3 10" xfId="1200"/>
    <cellStyle name="60% - 强调文字颜色 1 4 3" xfId="1201"/>
    <cellStyle name="60% - 强调文字颜色 1 4 4" xfId="1202"/>
    <cellStyle name="60% - 强调文字颜色 1 4 5" xfId="1203"/>
    <cellStyle name="60% - 强调文字颜色 1 5" xfId="1204"/>
    <cellStyle name="输出 2 2 3 3" xfId="1205"/>
    <cellStyle name="60% - 强调文字颜色 1 6" xfId="1206"/>
    <cellStyle name="输出 2 2 3 4" xfId="1207"/>
    <cellStyle name="60% - 强调文字颜色 2 2" xfId="1208"/>
    <cellStyle name="60% - 强调文字颜色 2 2 2" xfId="1209"/>
    <cellStyle name="60% - 强调文字颜色 2 2 2 2" xfId="1210"/>
    <cellStyle name="60% - 强调文字颜色 2 2 2 2 2" xfId="1211"/>
    <cellStyle name="60% - 强调文字颜色 2 2 2 2 3" xfId="1212"/>
    <cellStyle name="60% - 强调文字颜色 2 2 2 2 4" xfId="1213"/>
    <cellStyle name="60% - 强调文字颜色 2 2 2 2 5" xfId="1214"/>
    <cellStyle name="60% - 强调文字颜色 2 2 2 3" xfId="1215"/>
    <cellStyle name="60% - 强调文字颜色 2 2 2 3 2" xfId="1216"/>
    <cellStyle name="常规 2 2 2 2 4" xfId="1217"/>
    <cellStyle name="60% - 强调文字颜色 2 2 2 3 4" xfId="1218"/>
    <cellStyle name="常规 2 2 2 2 6" xfId="1219"/>
    <cellStyle name="60% - 强调文字颜色 2 2 2 3 5" xfId="1220"/>
    <cellStyle name="常规 2 2 2 2 7" xfId="1221"/>
    <cellStyle name="60% - 强调文字颜色 2 2 2 4" xfId="1222"/>
    <cellStyle name="60% - 强调文字颜色 2 2 2 5" xfId="1223"/>
    <cellStyle name="好_收入预算 2" xfId="1224"/>
    <cellStyle name="60% - 强调文字颜色 2 2 2 6" xfId="1225"/>
    <cellStyle name="好_收入预算 3" xfId="1226"/>
    <cellStyle name="60% - 强调文字颜色 2 2 2 7" xfId="1227"/>
    <cellStyle name="好_收入预算 4" xfId="1228"/>
    <cellStyle name="60% - 强调文字颜色 2 2 3" xfId="1229"/>
    <cellStyle name="60% - 强调文字颜色 2 2 3 2" xfId="1230"/>
    <cellStyle name="60% - 强调文字颜色 3 2 4" xfId="1231"/>
    <cellStyle name="60% - 强调文字颜色 2 2 3 3" xfId="1232"/>
    <cellStyle name="60% - 强调文字颜色 3 2 5" xfId="1233"/>
    <cellStyle name="60% - 强调文字颜色 2 2 3 4" xfId="1234"/>
    <cellStyle name="60% - 强调文字颜色 3 2 6" xfId="1235"/>
    <cellStyle name="60% - 强调文字颜色 2 2 4" xfId="1236"/>
    <cellStyle name="60% - 强调文字颜色 2 2 4 2" xfId="1237"/>
    <cellStyle name="60% - 强调文字颜色 3 3 4" xfId="1238"/>
    <cellStyle name="60% - 强调文字颜色 2 2 4 3" xfId="1239"/>
    <cellStyle name="60% - 强调文字颜色 3 3 5" xfId="1240"/>
    <cellStyle name="60% - 强调文字颜色 2 2 4 4" xfId="1241"/>
    <cellStyle name="60% - 强调文字颜色 3 3 6" xfId="1242"/>
    <cellStyle name="60% - 强调文字颜色 2 2 5" xfId="1243"/>
    <cellStyle name="60% - 强调文字颜色 2 2 6" xfId="1244"/>
    <cellStyle name="60% - 强调文字颜色 2 3 2" xfId="1245"/>
    <cellStyle name="注释 2" xfId="1246"/>
    <cellStyle name="60% - 强调文字颜色 2 3 3" xfId="1247"/>
    <cellStyle name="注释 3" xfId="1248"/>
    <cellStyle name="60% - 强调文字颜色 2 3 4" xfId="1249"/>
    <cellStyle name="注释 4" xfId="1250"/>
    <cellStyle name="60% - 强调文字颜色 2 3 5" xfId="1251"/>
    <cellStyle name="注释 5" xfId="1252"/>
    <cellStyle name="60% - 强调文字颜色 2 3 6" xfId="1253"/>
    <cellStyle name="60% - 强调文字颜色 2 4" xfId="1254"/>
    <cellStyle name="60% - 强调文字颜色 2 4 2" xfId="1255"/>
    <cellStyle name="60% - 强调文字颜色 2 4 3" xfId="1256"/>
    <cellStyle name="60% - 强调文字颜色 2 4 4" xfId="1257"/>
    <cellStyle name="60% - 强调文字颜色 2 4 5" xfId="1258"/>
    <cellStyle name="60% - 强调文字颜色 2 5" xfId="1259"/>
    <cellStyle name="60% - 强调文字颜色 2 6" xfId="1260"/>
    <cellStyle name="60% - 强调文字颜色 3 2" xfId="1261"/>
    <cellStyle name="60% - 强调文字颜色 3 2 2" xfId="1262"/>
    <cellStyle name="60% - 强调文字颜色 3 2 2 2" xfId="1263"/>
    <cellStyle name="60% - 强调文字颜色 3 2 2 2 2" xfId="1264"/>
    <cellStyle name="计算 2 2 3 5" xfId="1265"/>
    <cellStyle name="60% - 强调文字颜色 3 2 2 2 3" xfId="1266"/>
    <cellStyle name="60% - 强调文字颜色 3 2 2 2 4" xfId="1267"/>
    <cellStyle name="60% - 强调文字颜色 3 2 2 2 5" xfId="1268"/>
    <cellStyle name="60% - 强调文字颜色 3 2 2 3" xfId="1269"/>
    <cellStyle name="60% - 强调文字颜色 3 2 2 3 2" xfId="1270"/>
    <cellStyle name="60% - 强调文字颜色 3 2 2 3 3" xfId="1271"/>
    <cellStyle name="60% - 强调文字颜色 3 2 2 3 4" xfId="1272"/>
    <cellStyle name="60% - 强调文字颜色 3 2 2 3 5" xfId="1273"/>
    <cellStyle name="60% - 强调文字颜色 3 2 2 4" xfId="1274"/>
    <cellStyle name="60% - 强调文字颜色 3 2 2 5" xfId="1275"/>
    <cellStyle name="60% - 强调文字颜色 3 2 2 6" xfId="1276"/>
    <cellStyle name="60% - 强调文字颜色 3 2 2 7" xfId="1277"/>
    <cellStyle name="60% - 强调文字颜色 3 2 3" xfId="1278"/>
    <cellStyle name="60% - 强调文字颜色 3 2 3 2" xfId="1279"/>
    <cellStyle name="超级链接 4" xfId="1280"/>
    <cellStyle name="60% - 强调文字颜色 3 2 3 3" xfId="1281"/>
    <cellStyle name="超级链接 5" xfId="1282"/>
    <cellStyle name="60% - 强调文字颜色 3 2 3 4" xfId="1283"/>
    <cellStyle name="超级链接 6" xfId="1284"/>
    <cellStyle name="60% - 强调文字颜色 3 2 3 5" xfId="1285"/>
    <cellStyle name="60% - 强调文字颜色 3 2 4 2" xfId="1286"/>
    <cellStyle name="60% - 强调文字颜色 3 2 4 3" xfId="1287"/>
    <cellStyle name="60% - 强调文字颜色 3 2 4 4" xfId="1288"/>
    <cellStyle name="60% - 强调文字颜色 3 2 4 5" xfId="1289"/>
    <cellStyle name="60% - 强调文字颜色 3 3" xfId="1290"/>
    <cellStyle name="60% - 强调文字颜色 3 3 2" xfId="1291"/>
    <cellStyle name="60% - 强调文字颜色 3 3 2 2" xfId="1292"/>
    <cellStyle name="60% - 强调文字颜色 3 3 3" xfId="1293"/>
    <cellStyle name="好_市对区转移支付项目支出预算表" xfId="1294"/>
    <cellStyle name="60% - 强调文字颜色 3 4" xfId="1295"/>
    <cellStyle name="60% - 强调文字颜色 3 4 2" xfId="1296"/>
    <cellStyle name="60% - 强调文字颜色 3 4 3" xfId="1297"/>
    <cellStyle name="60% - 强调文字颜色 3 4 4" xfId="1298"/>
    <cellStyle name="60% - 强调文字颜色 3 4 5" xfId="1299"/>
    <cellStyle name="60% - 强调文字颜色 3 5" xfId="1300"/>
    <cellStyle name="60% - 强调文字颜色 3 6" xfId="1301"/>
    <cellStyle name="60% - 强调文字颜色 4 2" xfId="1302"/>
    <cellStyle name="60% - 强调文字颜色 4 2 2 2 2" xfId="1303"/>
    <cellStyle name="常规 6 3 4" xfId="1304"/>
    <cellStyle name="60% - 强调文字颜色 4 2 2 2 3" xfId="1305"/>
    <cellStyle name="常规 6 3 5" xfId="1306"/>
    <cellStyle name="60% - 强调文字颜色 4 2 2 2 4" xfId="1307"/>
    <cellStyle name="60% - 强调文字颜色 4 2 2 2 5" xfId="1308"/>
    <cellStyle name="60% - 强调文字颜色 4 2 2 3 2" xfId="1309"/>
    <cellStyle name="常规 6 4 4" xfId="1310"/>
    <cellStyle name="60% - 强调文字颜色 4 2 2 3 3" xfId="1311"/>
    <cellStyle name="常规 6 4 5" xfId="1312"/>
    <cellStyle name="60% - 强调文字颜色 4 2 2 3 4" xfId="1313"/>
    <cellStyle name="60% - 强调文字颜色 4 2 2 3 5" xfId="1314"/>
    <cellStyle name="60% - 强调文字颜色 4 2 2 6" xfId="1315"/>
    <cellStyle name="60% - 强调文字颜色 4 2 3 2" xfId="1316"/>
    <cellStyle name="60% - 强调文字颜色 4 2 3 3" xfId="1317"/>
    <cellStyle name="60% - 强调文字颜色 4 2 3 4" xfId="1318"/>
    <cellStyle name="60% - 强调文字颜色 4 2 3 5" xfId="1319"/>
    <cellStyle name="60% - 强调文字颜色 4 2 4 2" xfId="1320"/>
    <cellStyle name="60% - 强调文字颜色 4 2 4 3" xfId="1321"/>
    <cellStyle name="60% - 强调文字颜色 4 2 4 4" xfId="1322"/>
    <cellStyle name="60% - 强调文字颜色 4 2 4 5" xfId="1323"/>
    <cellStyle name="60% - 强调文字颜色 4 2 5" xfId="1324"/>
    <cellStyle name="注释 3 3" xfId="1325"/>
    <cellStyle name="60% - 强调文字颜色 4 2 6" xfId="1326"/>
    <cellStyle name="注释 3 4" xfId="1327"/>
    <cellStyle name="60% - 强调文字颜色 4 3" xfId="1328"/>
    <cellStyle name="60% - 强调文字颜色 4 3 2" xfId="1329"/>
    <cellStyle name="常规 15" xfId="1330"/>
    <cellStyle name="常规 20" xfId="1331"/>
    <cellStyle name="好 4 5" xfId="1332"/>
    <cellStyle name="60% - 强调文字颜色 4 3 2 2" xfId="1333"/>
    <cellStyle name="百分比 2 6" xfId="1334"/>
    <cellStyle name="差 2 4 4" xfId="1335"/>
    <cellStyle name="常规 15 2" xfId="1336"/>
    <cellStyle name="常规 20 2" xfId="1337"/>
    <cellStyle name="60% - 强调文字颜色 4 3 2 3" xfId="1338"/>
    <cellStyle name="百分比 2 7" xfId="1339"/>
    <cellStyle name="差 2 4 5" xfId="1340"/>
    <cellStyle name="常规 15 3" xfId="1341"/>
    <cellStyle name="常规 20 3" xfId="1342"/>
    <cellStyle name="60% - 强调文字颜色 4 3 2 4" xfId="1343"/>
    <cellStyle name="常规 15 4" xfId="1344"/>
    <cellStyle name="常规 20 4" xfId="1345"/>
    <cellStyle name="60% - 强调文字颜色 4 3 2 5" xfId="1346"/>
    <cellStyle name="60% - 强调文字颜色 5 2 2 3 2" xfId="1347"/>
    <cellStyle name="常规 15 5" xfId="1348"/>
    <cellStyle name="常规 20 5" xfId="1349"/>
    <cellStyle name="适中 2 2" xfId="1350"/>
    <cellStyle name="60% - 强调文字颜色 4 3 3" xfId="1351"/>
    <cellStyle name="常规 16" xfId="1352"/>
    <cellStyle name="常规 21" xfId="1353"/>
    <cellStyle name="检查单元格 2 2 2" xfId="1354"/>
    <cellStyle name="60% - 强调文字颜色 4 3 4" xfId="1355"/>
    <cellStyle name="常规 17" xfId="1356"/>
    <cellStyle name="常规 22" xfId="1357"/>
    <cellStyle name="检查单元格 2 2 3" xfId="1358"/>
    <cellStyle name="60% - 强调文字颜色 4 3 5" xfId="1359"/>
    <cellStyle name="常规 18" xfId="1360"/>
    <cellStyle name="常规 23" xfId="1361"/>
    <cellStyle name="检查单元格 2 2 4" xfId="1362"/>
    <cellStyle name="60% - 强调文字颜色 4 3 6" xfId="1363"/>
    <cellStyle name="常规 19" xfId="1364"/>
    <cellStyle name="常规 24" xfId="1365"/>
    <cellStyle name="检查单元格 2 2 5" xfId="1366"/>
    <cellStyle name="60% - 强调文字颜色 4 4" xfId="1367"/>
    <cellStyle name="60% - 强调文字颜色 4 4 2" xfId="1368"/>
    <cellStyle name="标题 3 2 2 5" xfId="1369"/>
    <cellStyle name="60% - 强调文字颜色 4 4 3" xfId="1370"/>
    <cellStyle name="标题 3 2 2 6" xfId="1371"/>
    <cellStyle name="差_全国友协2010年度中央部门决算（草案）" xfId="1372"/>
    <cellStyle name="检查单元格 2 3 2" xfId="1373"/>
    <cellStyle name="60% - 强调文字颜色 4 4 4" xfId="1374"/>
    <cellStyle name="标题 3 2 2 7" xfId="1375"/>
    <cellStyle name="检查单元格 2 3 3" xfId="1376"/>
    <cellStyle name="60% - 强调文字颜色 4 4 5" xfId="1377"/>
    <cellStyle name="检查单元格 2 3 4" xfId="1378"/>
    <cellStyle name="60% - 强调文字颜色 4 5" xfId="1379"/>
    <cellStyle name="60% - 强调文字颜色 4 6" xfId="1380"/>
    <cellStyle name="60% - 强调文字颜色 5 2" xfId="1381"/>
    <cellStyle name="强调文字颜色 6 3 2 4" xfId="1382"/>
    <cellStyle name="60% - 强调文字颜色 5 2 2" xfId="1383"/>
    <cellStyle name="60% - 强调文字颜色 5 2 2 2 2" xfId="1384"/>
    <cellStyle name="常规 14 5" xfId="1385"/>
    <cellStyle name="60% - 强调文字颜色 5 2 2 2 3" xfId="1386"/>
    <cellStyle name="常规 14 6" xfId="1387"/>
    <cellStyle name="60% - 强调文字颜色 5 2 2 3" xfId="1388"/>
    <cellStyle name="适中 2" xfId="1389"/>
    <cellStyle name="60% - 强调文字颜色 5 2 2 3 3" xfId="1390"/>
    <cellStyle name="常规 15 6" xfId="1391"/>
    <cellStyle name="常规 20 6" xfId="1392"/>
    <cellStyle name="适中 2 3" xfId="1393"/>
    <cellStyle name="60% - 强调文字颜色 5 2 2 4" xfId="1394"/>
    <cellStyle name="适中 3" xfId="1395"/>
    <cellStyle name="60% - 强调文字颜色 5 2 2 5" xfId="1396"/>
    <cellStyle name="适中 4" xfId="1397"/>
    <cellStyle name="60% - 强调文字颜色 5 2 2 6" xfId="1398"/>
    <cellStyle name="适中 5" xfId="1399"/>
    <cellStyle name="60% - 强调文字颜色 5 2 2 7" xfId="1400"/>
    <cellStyle name="适中 6" xfId="1401"/>
    <cellStyle name="60% - 强调文字颜色 5 2 3" xfId="1402"/>
    <cellStyle name="60% - 强调文字颜色 5 2 3 2" xfId="1403"/>
    <cellStyle name="60% - 强调文字颜色 5 2 3 3" xfId="1404"/>
    <cellStyle name="60% - 强调文字颜色 5 2 3 4" xfId="1405"/>
    <cellStyle name="60% - 强调文字颜色 5 2 3 5" xfId="1406"/>
    <cellStyle name="60% - 强调文字颜色 5 2 4" xfId="1407"/>
    <cellStyle name="60% - 强调文字颜色 5 2 4 2" xfId="1408"/>
    <cellStyle name="60% - 强调文字颜色 5 2 4 3" xfId="1409"/>
    <cellStyle name="常规 14 2 2 2" xfId="1410"/>
    <cellStyle name="60% - 强调文字颜色 5 2 4 4" xfId="1411"/>
    <cellStyle name="60% - 强调文字颜色 5 2 4 5" xfId="1412"/>
    <cellStyle name="60% - 强调文字颜色 5 2 5" xfId="1413"/>
    <cellStyle name="解释性文本 2 2 2" xfId="1414"/>
    <cellStyle name="60% - 强调文字颜色 5 2 6" xfId="1415"/>
    <cellStyle name="解释性文本 2 2 3" xfId="1416"/>
    <cellStyle name="60% - 强调文字颜色 5 3" xfId="1417"/>
    <cellStyle name="强调文字颜色 6 3 2 5" xfId="1418"/>
    <cellStyle name="60% - 强调文字颜色 5 3 2" xfId="1419"/>
    <cellStyle name="60% - 强调文字颜色 5 3 2 2" xfId="1420"/>
    <cellStyle name="60% - 强调文字颜色 5 3 2 3" xfId="1421"/>
    <cellStyle name="60% - 强调文字颜色 5 3 2 4" xfId="1422"/>
    <cellStyle name="60% - 强调文字颜色 5 3 2 5" xfId="1423"/>
    <cellStyle name="60% - 强调文字颜色 5 3 3" xfId="1424"/>
    <cellStyle name="检查单元格 3 2 2" xfId="1425"/>
    <cellStyle name="60% - 强调文字颜色 5 3 4" xfId="1426"/>
    <cellStyle name="检查单元格 3 2 3" xfId="1427"/>
    <cellStyle name="60% - 强调文字颜色 5 3 5" xfId="1428"/>
    <cellStyle name="检查单元格 3 2 4" xfId="1429"/>
    <cellStyle name="解释性文本 2 3 2" xfId="1430"/>
    <cellStyle name="60% - 强调文字颜色 5 3 6" xfId="1431"/>
    <cellStyle name="检查单元格 3 2 5" xfId="1432"/>
    <cellStyle name="解释性文本 2 3 3" xfId="1433"/>
    <cellStyle name="60% - 强调文字颜色 5 4" xfId="1434"/>
    <cellStyle name="60% - 强调文字颜色 5 4 2" xfId="1435"/>
    <cellStyle name="标题 3 3 2 5" xfId="1436"/>
    <cellStyle name="60% - 强调文字颜色 5 4 3" xfId="1437"/>
    <cellStyle name="60% - 强调文字颜色 5 4 4" xfId="1438"/>
    <cellStyle name="60% - 强调文字颜色 5 4 5" xfId="1439"/>
    <cellStyle name="解释性文本 2 4 2" xfId="1440"/>
    <cellStyle name="60% - 强调文字颜色 5 5" xfId="1441"/>
    <cellStyle name="60% - 强调文字颜色 5 6" xfId="1442"/>
    <cellStyle name="60% - 强调文字颜色 6 2" xfId="1443"/>
    <cellStyle name="60% - 强调文字颜色 6 2 2" xfId="1444"/>
    <cellStyle name="60% - 强调文字颜色 6 2 2 2" xfId="1445"/>
    <cellStyle name="60% - 强调文字颜色 6 2 2 2 2" xfId="1446"/>
    <cellStyle name="60% - 强调文字颜色 6 2 2 2 3" xfId="1447"/>
    <cellStyle name="60% - 强调文字颜色 6 2 2 2 4" xfId="1448"/>
    <cellStyle name="60% - 强调文字颜色 6 2 2 2 5" xfId="1449"/>
    <cellStyle name="60% - 强调文字颜色 6 2 2 3" xfId="1450"/>
    <cellStyle name="60% - 强调文字颜色 6 2 2 3 2" xfId="1451"/>
    <cellStyle name="60% - 强调文字颜色 6 2 2 3 3" xfId="1452"/>
    <cellStyle name="60% - 强调文字颜色 6 2 2 3 4" xfId="1453"/>
    <cellStyle name="60% - 强调文字颜色 6 2 2 3 5" xfId="1454"/>
    <cellStyle name="60% - 强调文字颜色 6 2 2 4" xfId="1455"/>
    <cellStyle name="60% - 强调文字颜色 6 2 2 5" xfId="1456"/>
    <cellStyle name="60% - 强调文字颜色 6 2 2 6" xfId="1457"/>
    <cellStyle name="60% - 强调文字颜色 6 2 2 7" xfId="1458"/>
    <cellStyle name="60% - 强调文字颜色 6 2 3" xfId="1459"/>
    <cellStyle name="60% - 强调文字颜色 6 2 3 2" xfId="1460"/>
    <cellStyle name="60% - 强调文字颜色 6 2 3 3" xfId="1461"/>
    <cellStyle name="60% - 强调文字颜色 6 2 3 4" xfId="1462"/>
    <cellStyle name="60% - 强调文字颜色 6 2 3 5" xfId="1463"/>
    <cellStyle name="60% - 强调文字颜色 6 2 4" xfId="1464"/>
    <cellStyle name="60% - 强调文字颜色 6 2 4 2" xfId="1465"/>
    <cellStyle name="60% - 强调文字颜色 6 2 4 3" xfId="1466"/>
    <cellStyle name="60% - 强调文字颜色 6 2 4 4" xfId="1467"/>
    <cellStyle name="强调文字颜色 1 3 2 2" xfId="1468"/>
    <cellStyle name="60% - 强调文字颜色 6 2 4 5" xfId="1469"/>
    <cellStyle name="强调文字颜色 1 3 2 3" xfId="1470"/>
    <cellStyle name="60% - 强调文字颜色 6 2 5" xfId="1471"/>
    <cellStyle name="解释性文本 3 2 2" xfId="1472"/>
    <cellStyle name="60% - 强调文字颜色 6 2 6" xfId="1473"/>
    <cellStyle name="解释性文本 3 2 3" xfId="1474"/>
    <cellStyle name="60% - 强调文字颜色 6 3" xfId="1475"/>
    <cellStyle name="60% - 强调文字颜色 6 3 2" xfId="1476"/>
    <cellStyle name="千位分隔 2 2 2 4" xfId="1477"/>
    <cellStyle name="60% - 强调文字颜色 6 3 2 4" xfId="1478"/>
    <cellStyle name="60% - 强调文字颜色 6 3 2 5" xfId="1479"/>
    <cellStyle name="60% - 强调文字颜色 6 3 3" xfId="1480"/>
    <cellStyle name="千位分隔 2 2 2 5" xfId="1481"/>
    <cellStyle name="60% - 强调文字颜色 6 3 4" xfId="1482"/>
    <cellStyle name="60% - 强调文字颜色 6 3 5" xfId="1483"/>
    <cellStyle name="60% - 强调文字颜色 6 3 6" xfId="1484"/>
    <cellStyle name="60% - 强调文字颜色 6 4" xfId="1485"/>
    <cellStyle name="60% - 强调文字颜色 6 4 4" xfId="1486"/>
    <cellStyle name="60% - 强调文字颜色 6 4 5" xfId="1487"/>
    <cellStyle name="60% - 强调文字颜色 6 5" xfId="1488"/>
    <cellStyle name="60% - 强调文字颜色 6 6" xfId="1489"/>
    <cellStyle name="60% - 着色 1" xfId="1490"/>
    <cellStyle name="60% - 着色 1 2" xfId="1491"/>
    <cellStyle name="60% - 着色 2" xfId="1492"/>
    <cellStyle name="60% - 着色 2 2" xfId="1493"/>
    <cellStyle name="常规 2 2 11" xfId="1494"/>
    <cellStyle name="适中 2 2 3" xfId="1495"/>
    <cellStyle name="60% - 着色 3" xfId="1496"/>
    <cellStyle name="60% - 着色 3 2" xfId="1497"/>
    <cellStyle name="适中 2 3 3" xfId="1498"/>
    <cellStyle name="60% - 着色 4" xfId="1499"/>
    <cellStyle name="60% - 着色 4 2" xfId="1500"/>
    <cellStyle name="适中 2 4 3" xfId="1501"/>
    <cellStyle name="60% - 着色 5" xfId="1502"/>
    <cellStyle name="60% - 着色 5 2" xfId="1503"/>
    <cellStyle name="60% - 着色 6" xfId="1504"/>
    <cellStyle name="Calc Currency (0)" xfId="1505"/>
    <cellStyle name="强调文字颜色 5 4 5" xfId="1506"/>
    <cellStyle name="Comma [0]" xfId="1507"/>
    <cellStyle name="常规 3 6" xfId="1508"/>
    <cellStyle name="comma zerodec" xfId="1509"/>
    <cellStyle name="Comma_1995" xfId="1510"/>
    <cellStyle name="常规 2 2" xfId="1511"/>
    <cellStyle name="Currency_1995" xfId="1512"/>
    <cellStyle name="Date" xfId="1513"/>
    <cellStyle name="Dollar (zero dec)" xfId="1514"/>
    <cellStyle name="Fixed" xfId="1515"/>
    <cellStyle name="常规 28 2" xfId="1516"/>
    <cellStyle name="常规 33 2" xfId="1517"/>
    <cellStyle name="Header1" xfId="1518"/>
    <cellStyle name="强调文字颜色 5 2 2" xfId="1519"/>
    <cellStyle name="Header2" xfId="1520"/>
    <cellStyle name="强调文字颜色 5 2 3" xfId="1521"/>
    <cellStyle name="HEADING1" xfId="1522"/>
    <cellStyle name="HEADING2" xfId="1523"/>
    <cellStyle name="Norma,_laroux_4_营业在建 (2)_E21" xfId="1524"/>
    <cellStyle name="强调文字颜色 4 3 2 2" xfId="1525"/>
    <cellStyle name="Normal_#10-Headcount" xfId="1526"/>
    <cellStyle name="Percent_laroux" xfId="1527"/>
    <cellStyle name="差_Sheet5" xfId="1528"/>
    <cellStyle name="常规 2 6 2 5" xfId="1529"/>
    <cellStyle name="常规 3 4" xfId="1530"/>
    <cellStyle name="百分比 2" xfId="1531"/>
    <cellStyle name="常规 2 5 2 2 3" xfId="1532"/>
    <cellStyle name="百分比 2 2" xfId="1533"/>
    <cellStyle name="百分比 2 2 2" xfId="1534"/>
    <cellStyle name="百分比 2 2 3" xfId="1535"/>
    <cellStyle name="百分比 2 2 4" xfId="1536"/>
    <cellStyle name="百分比 2 2 5" xfId="1537"/>
    <cellStyle name="百分比 2 2 6" xfId="1538"/>
    <cellStyle name="百分比 2 3" xfId="1539"/>
    <cellStyle name="百分比 2 4" xfId="1540"/>
    <cellStyle name="差 2 4 2" xfId="1541"/>
    <cellStyle name="百分比 2 5" xfId="1542"/>
    <cellStyle name="差 2 4 3" xfId="1543"/>
    <cellStyle name="百分比 3" xfId="1544"/>
    <cellStyle name="常规 2 5 2 2 4" xfId="1545"/>
    <cellStyle name="百分比 3 2" xfId="1546"/>
    <cellStyle name="百分比 3 3" xfId="1547"/>
    <cellStyle name="百分比 3 4" xfId="1548"/>
    <cellStyle name="百分比 3 5" xfId="1549"/>
    <cellStyle name="百分比 3 6" xfId="1550"/>
    <cellStyle name="常规 16 2" xfId="1551"/>
    <cellStyle name="常规 21 2" xfId="1552"/>
    <cellStyle name="检查单元格 2 2 2 2" xfId="1553"/>
    <cellStyle name="百分比 4" xfId="1554"/>
    <cellStyle name="常规 2 5 2 2 5" xfId="1555"/>
    <cellStyle name="百分比 4 2" xfId="1556"/>
    <cellStyle name="常规 2 2 6" xfId="1557"/>
    <cellStyle name="百分比 4 3" xfId="1558"/>
    <cellStyle name="常规 2 2 7" xfId="1559"/>
    <cellStyle name="百分比 4 4" xfId="1560"/>
    <cellStyle name="常规 2 2 8" xfId="1561"/>
    <cellStyle name="百分比 4 5" xfId="1562"/>
    <cellStyle name="常规 2 2 9" xfId="1563"/>
    <cellStyle name="百分比 4 6" xfId="1564"/>
    <cellStyle name="常规 17 2" xfId="1565"/>
    <cellStyle name="常规 22 2" xfId="1566"/>
    <cellStyle name="检查单元格 2 2 3 2" xfId="1567"/>
    <cellStyle name="百分比 5" xfId="1568"/>
    <cellStyle name="强调文字颜色 1 2 3 2" xfId="1569"/>
    <cellStyle name="百分比 5 2" xfId="1570"/>
    <cellStyle name="标题 5 2 2 3" xfId="1571"/>
    <cellStyle name="常规 2 3 6" xfId="1572"/>
    <cellStyle name="百分比 5 3" xfId="1573"/>
    <cellStyle name="标题 5 2 2 4" xfId="1574"/>
    <cellStyle name="常规 2 3 7" xfId="1575"/>
    <cellStyle name="百分比 5 4" xfId="1576"/>
    <cellStyle name="标题 5 2 2 5" xfId="1577"/>
    <cellStyle name="常规 2 3 8" xfId="1578"/>
    <cellStyle name="百分比 5 5" xfId="1579"/>
    <cellStyle name="常规 2 3 9" xfId="1580"/>
    <cellStyle name="百分比 6" xfId="1581"/>
    <cellStyle name="强调文字颜色 1 2 3 3" xfId="1582"/>
    <cellStyle name="百分比 6 3" xfId="1583"/>
    <cellStyle name="标题 5 2 3 4" xfId="1584"/>
    <cellStyle name="常规 2 4 7" xfId="1585"/>
    <cellStyle name="百分比 6 4" xfId="1586"/>
    <cellStyle name="标题 5 2 3 5" xfId="1587"/>
    <cellStyle name="常规 2 4 8" xfId="1588"/>
    <cellStyle name="百分比 6 5" xfId="1589"/>
    <cellStyle name="常规 2 4 9" xfId="1590"/>
    <cellStyle name="百分比 6 6" xfId="1591"/>
    <cellStyle name="常规 19 2" xfId="1592"/>
    <cellStyle name="常规 24 2" xfId="1593"/>
    <cellStyle name="百分比 7" xfId="1594"/>
    <cellStyle name="强调文字颜色 1 2 3 4" xfId="1595"/>
    <cellStyle name="百分比 7 3" xfId="1596"/>
    <cellStyle name="标题 5 2 4 4" xfId="1597"/>
    <cellStyle name="常规 2 5 7" xfId="1598"/>
    <cellStyle name="常规_0B57EA063073E00EE053C0A80B1DE00E" xfId="1599"/>
    <cellStyle name="链接单元格 2 2 2 5" xfId="1600"/>
    <cellStyle name="百分比 7 4" xfId="1601"/>
    <cellStyle name="标题 5 2 4 5" xfId="1602"/>
    <cellStyle name="常规 2 5 8" xfId="1603"/>
    <cellStyle name="百分比 7 5" xfId="1604"/>
    <cellStyle name="百分比 8" xfId="1605"/>
    <cellStyle name="强调文字颜色 1 2 3 5" xfId="1606"/>
    <cellStyle name="标题 1 2 2" xfId="1607"/>
    <cellStyle name="强调文字颜色 3 2 3 3" xfId="1608"/>
    <cellStyle name="标题 1 2 2 2 2" xfId="1609"/>
    <cellStyle name="标题 1 2 2 2 3" xfId="1610"/>
    <cellStyle name="标题 1 2 2 2 4" xfId="1611"/>
    <cellStyle name="标题 3 2 4 2" xfId="1612"/>
    <cellStyle name="标题 1 2 2 2 5" xfId="1613"/>
    <cellStyle name="标题 3 2 4 3" xfId="1614"/>
    <cellStyle name="超级链接 2 2" xfId="1615"/>
    <cellStyle name="标题 1 2 2 3" xfId="1616"/>
    <cellStyle name="计算 2 3 2" xfId="1617"/>
    <cellStyle name="标题 1 2 2 3 2" xfId="1618"/>
    <cellStyle name="标题 1 2 2 3 3" xfId="1619"/>
    <cellStyle name="标题 1 2 2 3 4" xfId="1620"/>
    <cellStyle name="标题 1 2 2 3 5" xfId="1621"/>
    <cellStyle name="标题 1 2 2 5" xfId="1622"/>
    <cellStyle name="计算 2 3 4" xfId="1623"/>
    <cellStyle name="标题 1 2 2 6" xfId="1624"/>
    <cellStyle name="计算 2 3 5" xfId="1625"/>
    <cellStyle name="标题 1 2 2 7" xfId="1626"/>
    <cellStyle name="标题 1 2 3" xfId="1627"/>
    <cellStyle name="强调文字颜色 3 2 3 4" xfId="1628"/>
    <cellStyle name="标题 1 2 3 3" xfId="1629"/>
    <cellStyle name="计算 2 4 2" xfId="1630"/>
    <cellStyle name="标题 1 2 3 4" xfId="1631"/>
    <cellStyle name="计算 2 4 3" xfId="1632"/>
    <cellStyle name="标题 1 2 3 5" xfId="1633"/>
    <cellStyle name="计算 2 4 4" xfId="1634"/>
    <cellStyle name="标题 1 2 4" xfId="1635"/>
    <cellStyle name="强调文字颜色 3 2 3 5" xfId="1636"/>
    <cellStyle name="强调文字颜色 4 2 2 3 2" xfId="1637"/>
    <cellStyle name="标题 1 2 4 2" xfId="1638"/>
    <cellStyle name="标题 1 2 4 3" xfId="1639"/>
    <cellStyle name="标题 1 2 4 4" xfId="1640"/>
    <cellStyle name="标题 1 2 4 5" xfId="1641"/>
    <cellStyle name="标题 1 2 5" xfId="1642"/>
    <cellStyle name="强调文字颜色 4 2 2 3 3" xfId="1643"/>
    <cellStyle name="标题 1 2 6" xfId="1644"/>
    <cellStyle name="强调文字颜色 4 2 2 3 4" xfId="1645"/>
    <cellStyle name="标题 1 2 7" xfId="1646"/>
    <cellStyle name="强调文字颜色 4 2 2 3 5" xfId="1647"/>
    <cellStyle name="标题 1 2 8" xfId="1648"/>
    <cellStyle name="标题 1 3 2" xfId="1649"/>
    <cellStyle name="强调文字颜色 3 2 4 3" xfId="1650"/>
    <cellStyle name="标题 1 3 2 2" xfId="1651"/>
    <cellStyle name="常规 2 2 2 4 5" xfId="1652"/>
    <cellStyle name="强调文字颜色 1 5" xfId="1653"/>
    <cellStyle name="标题 1 3 2 3" xfId="1654"/>
    <cellStyle name="常规 2 2 2 4 6" xfId="1655"/>
    <cellStyle name="强调文字颜色 1 6" xfId="1656"/>
    <cellStyle name="标题 1 3 2 4" xfId="1657"/>
    <cellStyle name="标题 1 3 2 5" xfId="1658"/>
    <cellStyle name="标题 1 3 3" xfId="1659"/>
    <cellStyle name="强调文字颜色 3 2 4 4" xfId="1660"/>
    <cellStyle name="标题 1 3 4" xfId="1661"/>
    <cellStyle name="强调文字颜色 3 2 4 5" xfId="1662"/>
    <cellStyle name="标题 1 3 5" xfId="1663"/>
    <cellStyle name="标题 1 3 6" xfId="1664"/>
    <cellStyle name="标题 1 4 2" xfId="1665"/>
    <cellStyle name="常规 12 2 5" xfId="1666"/>
    <cellStyle name="好_F00DC810C49E00C2E0430A3413167AE0 2" xfId="1667"/>
    <cellStyle name="标题 1 4 3" xfId="1668"/>
    <cellStyle name="常规 12 2 6" xfId="1669"/>
    <cellStyle name="好_F00DC810C49E00C2E0430A3413167AE0 3" xfId="1670"/>
    <cellStyle name="标题 1 4 4" xfId="1671"/>
    <cellStyle name="好_F00DC810C49E00C2E0430A3413167AE0 4" xfId="1672"/>
    <cellStyle name="标题 1 4 5" xfId="1673"/>
    <cellStyle name="好_F00DC810C49E00C2E0430A3413167AE0 5" xfId="1674"/>
    <cellStyle name="标题 2 2 2 2" xfId="1675"/>
    <cellStyle name="标题 2 2 2 2 2" xfId="1676"/>
    <cellStyle name="差_5.中央部门决算（草案)-1" xfId="1677"/>
    <cellStyle name="输入 3 2 4" xfId="1678"/>
    <cellStyle name="标题 2 2 2 2 3" xfId="1679"/>
    <cellStyle name="输入 3 2 5" xfId="1680"/>
    <cellStyle name="标题 2 2 2 2 4" xfId="1681"/>
    <cellStyle name="标题 2 2 2 2 5" xfId="1682"/>
    <cellStyle name="标题 2 2 2 3" xfId="1683"/>
    <cellStyle name="标题 2 2 2 3 2" xfId="1684"/>
    <cellStyle name="差_收入预算 3" xfId="1685"/>
    <cellStyle name="标题 2 2 2 3 3" xfId="1686"/>
    <cellStyle name="差_收入预算 4" xfId="1687"/>
    <cellStyle name="常规 7 2 2" xfId="1688"/>
    <cellStyle name="标题 2 2 2 3 4" xfId="1689"/>
    <cellStyle name="差_收入预算 5" xfId="1690"/>
    <cellStyle name="常规 3 2_05079697BC8843D39D0B600D7753B79E" xfId="1691"/>
    <cellStyle name="常规 7 2 3" xfId="1692"/>
    <cellStyle name="标题 2 2 2 3 5" xfId="1693"/>
    <cellStyle name="常规 7 2 4" xfId="1694"/>
    <cellStyle name="标题 2 2 2 4" xfId="1695"/>
    <cellStyle name="标题 2 2 2 5" xfId="1696"/>
    <cellStyle name="标题 2 2 2 6" xfId="1697"/>
    <cellStyle name="标题 2 2 2 7" xfId="1698"/>
    <cellStyle name="标题 2 2 3 2" xfId="1699"/>
    <cellStyle name="标题 2 2 3 3" xfId="1700"/>
    <cellStyle name="标题 2 2 3 4" xfId="1701"/>
    <cellStyle name="标题 2 2 3 5" xfId="1702"/>
    <cellStyle name="标题 2 2 4 2" xfId="1703"/>
    <cellStyle name="标题 2 2 4 3" xfId="1704"/>
    <cellStyle name="标题 2 2 4 4" xfId="1705"/>
    <cellStyle name="标题 2 2 4 5" xfId="1706"/>
    <cellStyle name="标题 2 2 5" xfId="1707"/>
    <cellStyle name="标题 2 2 6" xfId="1708"/>
    <cellStyle name="标题 2 2 7" xfId="1709"/>
    <cellStyle name="标题 2 2 8" xfId="1710"/>
    <cellStyle name="标题 2 3 2 2" xfId="1711"/>
    <cellStyle name="标题 2 3 2 3" xfId="1712"/>
    <cellStyle name="标题 2 3 2 4" xfId="1713"/>
    <cellStyle name="标题 2 3 2 5" xfId="1714"/>
    <cellStyle name="标题 2 3 5" xfId="1715"/>
    <cellStyle name="标题 2 3 6" xfId="1716"/>
    <cellStyle name="标题 2 4" xfId="1717"/>
    <cellStyle name="标题 2 4 2" xfId="1718"/>
    <cellStyle name="常规 13 2 5" xfId="1719"/>
    <cellStyle name="标题 2 4 3" xfId="1720"/>
    <cellStyle name="常规 13 2 6" xfId="1721"/>
    <cellStyle name="标题 2 4 4" xfId="1722"/>
    <cellStyle name="标题 2 4 5" xfId="1723"/>
    <cellStyle name="标题 2 5" xfId="1724"/>
    <cellStyle name="标题 2 6" xfId="1725"/>
    <cellStyle name="标题 3 2" xfId="1726"/>
    <cellStyle name="货币[0] 2 2" xfId="1727"/>
    <cellStyle name="标题 3 2 2" xfId="1728"/>
    <cellStyle name="差_F00DC810C49E00C2E0430A3413167AE0 5" xfId="1729"/>
    <cellStyle name="好 5" xfId="1730"/>
    <cellStyle name="标题 3 2 2 2" xfId="1731"/>
    <cellStyle name="常规 57" xfId="1732"/>
    <cellStyle name="常规 62" xfId="1733"/>
    <cellStyle name="后继超级链接 4" xfId="1734"/>
    <cellStyle name="标题 3 2 2 2 2" xfId="1735"/>
    <cellStyle name="标题 3 2 2 2 3" xfId="1736"/>
    <cellStyle name="标题 3 2 2 2 4" xfId="1737"/>
    <cellStyle name="标题 3 2 2 2 5" xfId="1738"/>
    <cellStyle name="标题 3 2 2 3" xfId="1739"/>
    <cellStyle name="常规 58" xfId="1740"/>
    <cellStyle name="后继超级链接 5" xfId="1741"/>
    <cellStyle name="标题 3 2 2 3 2" xfId="1742"/>
    <cellStyle name="差 3 2 4" xfId="1743"/>
    <cellStyle name="标题 3 2 2 3 3" xfId="1744"/>
    <cellStyle name="差 3 2 5" xfId="1745"/>
    <cellStyle name="标题 3 2 2 3 4" xfId="1746"/>
    <cellStyle name="标题 3 2 2 3 5" xfId="1747"/>
    <cellStyle name="标题 3 2 2 4" xfId="1748"/>
    <cellStyle name="常规 59" xfId="1749"/>
    <cellStyle name="后继超级链接 6" xfId="1750"/>
    <cellStyle name="标题 3 2 3" xfId="1751"/>
    <cellStyle name="好 6" xfId="1752"/>
    <cellStyle name="标题 3 2 3 2" xfId="1753"/>
    <cellStyle name="标题 3 2 3 3" xfId="1754"/>
    <cellStyle name="标题 3 2 3 4" xfId="1755"/>
    <cellStyle name="标题 3 2 3 5" xfId="1756"/>
    <cellStyle name="标题 3 2 4" xfId="1757"/>
    <cellStyle name="标题 3 2 4 4" xfId="1758"/>
    <cellStyle name="超级链接 2 3" xfId="1759"/>
    <cellStyle name="标题 3 2 4 5" xfId="1760"/>
    <cellStyle name="超级链接 2 4" xfId="1761"/>
    <cellStyle name="标题 3 2 5" xfId="1762"/>
    <cellStyle name="标题 3 2 6" xfId="1763"/>
    <cellStyle name="标题 3 2 7" xfId="1764"/>
    <cellStyle name="标题 3 2 8" xfId="1765"/>
    <cellStyle name="千位分隔 2" xfId="1766"/>
    <cellStyle name="标题 3 3" xfId="1767"/>
    <cellStyle name="货币[0] 2 3" xfId="1768"/>
    <cellStyle name="标题 3 3 2" xfId="1769"/>
    <cellStyle name="标题 3 3 2 2" xfId="1770"/>
    <cellStyle name="输出 2 2 3 5" xfId="1771"/>
    <cellStyle name="标题 3 3 2 3" xfId="1772"/>
    <cellStyle name="标题 3 3 2 4" xfId="1773"/>
    <cellStyle name="标题 3 3 3" xfId="1774"/>
    <cellStyle name="标题 3 3 4" xfId="1775"/>
    <cellStyle name="标题 3 3 5" xfId="1776"/>
    <cellStyle name="标题 3 3 6" xfId="1777"/>
    <cellStyle name="标题 3 4" xfId="1778"/>
    <cellStyle name="货币[0] 2 4" xfId="1779"/>
    <cellStyle name="标题 3 4 2" xfId="1780"/>
    <cellStyle name="常规 14 2 5" xfId="1781"/>
    <cellStyle name="标题 3 4 3" xfId="1782"/>
    <cellStyle name="常规 14 2 6" xfId="1783"/>
    <cellStyle name="标题 3 4 4" xfId="1784"/>
    <cellStyle name="标题 3 4 5" xfId="1785"/>
    <cellStyle name="标题 3 5" xfId="1786"/>
    <cellStyle name="货币[0] 2 5" xfId="1787"/>
    <cellStyle name="标题 3 6" xfId="1788"/>
    <cellStyle name="货币[0] 2 6" xfId="1789"/>
    <cellStyle name="标题 4 2" xfId="1790"/>
    <cellStyle name="货币[0] 3 2" xfId="1791"/>
    <cellStyle name="千位分隔 3" xfId="1792"/>
    <cellStyle name="标题 4 2 2" xfId="1793"/>
    <cellStyle name="差_【部门、单位+表名】部门预算表（A4）2020（厦门市财政局）（二上）" xfId="1794"/>
    <cellStyle name="千位分隔 3 2" xfId="1795"/>
    <cellStyle name="标题 4 2 2 2" xfId="1796"/>
    <cellStyle name="强调文字颜色 1 3 4" xfId="1797"/>
    <cellStyle name="标题 4 2 2 2 2" xfId="1798"/>
    <cellStyle name="强调文字颜色 3 2 5" xfId="1799"/>
    <cellStyle name="标题 4 2 2 2 3" xfId="1800"/>
    <cellStyle name="强调文字颜色 3 2 6" xfId="1801"/>
    <cellStyle name="标题 4 2 2 2 4" xfId="1802"/>
    <cellStyle name="强调文字颜色 3 2 7" xfId="1803"/>
    <cellStyle name="标题 4 2 2 2 5" xfId="1804"/>
    <cellStyle name="强调文字颜色 3 2 8" xfId="1805"/>
    <cellStyle name="标题 4 2 2 3" xfId="1806"/>
    <cellStyle name="强调文字颜色 1 3 5" xfId="1807"/>
    <cellStyle name="标题 4 2 2 4" xfId="1808"/>
    <cellStyle name="强调文字颜色 1 3 6" xfId="1809"/>
    <cellStyle name="标题 4 2 2 5" xfId="1810"/>
    <cellStyle name="常规 2 2 4 2 2" xfId="1811"/>
    <cellStyle name="标题 4 2 2 6" xfId="1812"/>
    <cellStyle name="常规 2 2 4 2 3" xfId="1813"/>
    <cellStyle name="标题 4 2 2 7" xfId="1814"/>
    <cellStyle name="常规 2 2 4 2 4" xfId="1815"/>
    <cellStyle name="标题 4 2 3" xfId="1816"/>
    <cellStyle name="千位分隔 3 3" xfId="1817"/>
    <cellStyle name="标题 4 2 3 2" xfId="1818"/>
    <cellStyle name="强调文字颜色 1 4 4" xfId="1819"/>
    <cellStyle name="标题 4 2 3 3" xfId="1820"/>
    <cellStyle name="强调文字颜色 1 4 5" xfId="1821"/>
    <cellStyle name="标题 4 2 3 4" xfId="1822"/>
    <cellStyle name="标题 4 2 3 5" xfId="1823"/>
    <cellStyle name="常规 2 2 4 3 2" xfId="1824"/>
    <cellStyle name="标题 4 2 4" xfId="1825"/>
    <cellStyle name="千位分隔 3 4" xfId="1826"/>
    <cellStyle name="标题 4 2 4 2" xfId="1827"/>
    <cellStyle name="输出 6" xfId="1828"/>
    <cellStyle name="标题 4 2 4 3" xfId="1829"/>
    <cellStyle name="标题 4 2 4 4" xfId="1830"/>
    <cellStyle name="标题 4 2 4 5" xfId="1831"/>
    <cellStyle name="标题 4 2 5" xfId="1832"/>
    <cellStyle name="千位分隔 3 5" xfId="1833"/>
    <cellStyle name="标题 4 2 6" xfId="1834"/>
    <cellStyle name="标题 4 2 7" xfId="1835"/>
    <cellStyle name="标题 4 2 8" xfId="1836"/>
    <cellStyle name="标题 4 3" xfId="1837"/>
    <cellStyle name="货币[0] 3 3" xfId="1838"/>
    <cellStyle name="千位分隔 4" xfId="1839"/>
    <cellStyle name="标题 4 3 2" xfId="1840"/>
    <cellStyle name="标题 4 3 2 2" xfId="1841"/>
    <cellStyle name="好 2 2 2 3" xfId="1842"/>
    <cellStyle name="强调文字颜色 2 3 4" xfId="1843"/>
    <cellStyle name="标题 4 3 2 3" xfId="1844"/>
    <cellStyle name="好 2 2 2 4" xfId="1845"/>
    <cellStyle name="强调文字颜色 2 3 5" xfId="1846"/>
    <cellStyle name="标题 4 3 2 4" xfId="1847"/>
    <cellStyle name="好 2 2 2 5" xfId="1848"/>
    <cellStyle name="强调文字颜色 2 3 6" xfId="1849"/>
    <cellStyle name="标题 4 3 2 5" xfId="1850"/>
    <cellStyle name="标题 4 3 3" xfId="1851"/>
    <cellStyle name="标题 4 3 4" xfId="1852"/>
    <cellStyle name="标题 4 3 5" xfId="1853"/>
    <cellStyle name="标题 4 3 6" xfId="1854"/>
    <cellStyle name="标题 4 4" xfId="1855"/>
    <cellStyle name="货币[0] 3 4" xfId="1856"/>
    <cellStyle name="标题 4 4 2" xfId="1857"/>
    <cellStyle name="标题 4 4 3" xfId="1858"/>
    <cellStyle name="标题 4 4 4" xfId="1859"/>
    <cellStyle name="标题 4 4 5" xfId="1860"/>
    <cellStyle name="标题 4 5" xfId="1861"/>
    <cellStyle name="货币[0] 3 5" xfId="1862"/>
    <cellStyle name="标题 4 6" xfId="1863"/>
    <cellStyle name="货币[0] 3 6" xfId="1864"/>
    <cellStyle name="标题 5" xfId="1865"/>
    <cellStyle name="标题 5 2" xfId="1866"/>
    <cellStyle name="标题 5 2 2" xfId="1867"/>
    <cellStyle name="标题 5 2 2 2" xfId="1868"/>
    <cellStyle name="常规 2 3 5" xfId="1869"/>
    <cellStyle name="标题 5 2 3" xfId="1870"/>
    <cellStyle name="标题 5 2 4" xfId="1871"/>
    <cellStyle name="标题 5 2 5" xfId="1872"/>
    <cellStyle name="标题 5 2 6" xfId="1873"/>
    <cellStyle name="标题 5 2 7" xfId="1874"/>
    <cellStyle name="标题 5 2 8" xfId="1875"/>
    <cellStyle name="标题 5 3" xfId="1876"/>
    <cellStyle name="标题 5 3 5" xfId="1877"/>
    <cellStyle name="标题 5 4" xfId="1878"/>
    <cellStyle name="标题 5 4 2" xfId="1879"/>
    <cellStyle name="好_司法部2010年度中央部门决算（草案）报 4" xfId="1880"/>
    <cellStyle name="标题 5 4 3" xfId="1881"/>
    <cellStyle name="好_司法部2010年度中央部门决算（草案）报 5" xfId="1882"/>
    <cellStyle name="标题 5 4 4" xfId="1883"/>
    <cellStyle name="强调文字颜色 5 2 2 2" xfId="1884"/>
    <cellStyle name="标题 5 4 5" xfId="1885"/>
    <cellStyle name="强调文字颜色 5 2 2 3" xfId="1886"/>
    <cellStyle name="标题 5 5" xfId="1887"/>
    <cellStyle name="标题 5 6" xfId="1888"/>
    <cellStyle name="标题 5 7" xfId="1889"/>
    <cellStyle name="标题 5 8" xfId="1890"/>
    <cellStyle name="标题 6" xfId="1891"/>
    <cellStyle name="标题 6 2" xfId="1892"/>
    <cellStyle name="标题 6 3" xfId="1893"/>
    <cellStyle name="标题 6 4" xfId="1894"/>
    <cellStyle name="标题 6 5" xfId="1895"/>
    <cellStyle name="标题 7" xfId="1896"/>
    <cellStyle name="标题 8" xfId="1897"/>
    <cellStyle name="标题 9" xfId="1898"/>
    <cellStyle name="好_司法部2010年度中央部门决算（草案）报 2" xfId="1899"/>
    <cellStyle name="表标题" xfId="1900"/>
    <cellStyle name="表标题 2" xfId="1901"/>
    <cellStyle name="表标题 2 2" xfId="1902"/>
    <cellStyle name="表标题 2 3" xfId="1903"/>
    <cellStyle name="表标题 2 5" xfId="1904"/>
    <cellStyle name="表标题 3" xfId="1905"/>
    <cellStyle name="表标题 4" xfId="1906"/>
    <cellStyle name="表标题 5" xfId="1907"/>
    <cellStyle name="表标题 6" xfId="1908"/>
    <cellStyle name="常规 6 2 3 2" xfId="1909"/>
    <cellStyle name="差 2" xfId="1910"/>
    <cellStyle name="解释性文本 5" xfId="1911"/>
    <cellStyle name="差 2 2" xfId="1912"/>
    <cellStyle name="差 2 2 2" xfId="1913"/>
    <cellStyle name="差 2 2 2 2" xfId="1914"/>
    <cellStyle name="注释 2 2 3 5" xfId="1915"/>
    <cellStyle name="差 2 2 2 3" xfId="1916"/>
    <cellStyle name="差 2 2 3" xfId="1917"/>
    <cellStyle name="差 2 2 3 2" xfId="1918"/>
    <cellStyle name="差 2 2 4" xfId="1919"/>
    <cellStyle name="常规 13 2" xfId="1920"/>
    <cellStyle name="差 2 2 5" xfId="1921"/>
    <cellStyle name="常规 13 3" xfId="1922"/>
    <cellStyle name="差 2 2 6" xfId="1923"/>
    <cellStyle name="常规 13 4" xfId="1924"/>
    <cellStyle name="差 2 3" xfId="1925"/>
    <cellStyle name="差 2 3 3" xfId="1926"/>
    <cellStyle name="差 2 3 4" xfId="1927"/>
    <cellStyle name="常规 14 2" xfId="1928"/>
    <cellStyle name="差 2 3 5" xfId="1929"/>
    <cellStyle name="常规 14 3" xfId="1930"/>
    <cellStyle name="差 2 4" xfId="1931"/>
    <cellStyle name="差 2 5" xfId="1932"/>
    <cellStyle name="差 2 6" xfId="1933"/>
    <cellStyle name="差 2 7" xfId="1934"/>
    <cellStyle name="常规 2 3 4 2" xfId="1935"/>
    <cellStyle name="差 2 8" xfId="1936"/>
    <cellStyle name="常规 2 3 4 3" xfId="1937"/>
    <cellStyle name="差 3" xfId="1938"/>
    <cellStyle name="解释性文本 6" xfId="1939"/>
    <cellStyle name="差 3 2" xfId="1940"/>
    <cellStyle name="差 3 2 2" xfId="1941"/>
    <cellStyle name="差 3 2 3" xfId="1942"/>
    <cellStyle name="差 3 3" xfId="1943"/>
    <cellStyle name="差 3 4" xfId="1944"/>
    <cellStyle name="差 3 5" xfId="1945"/>
    <cellStyle name="差 3 6" xfId="1946"/>
    <cellStyle name="差 4" xfId="1947"/>
    <cellStyle name="差 4 2" xfId="1948"/>
    <cellStyle name="差 4 3" xfId="1949"/>
    <cellStyle name="差 4 4" xfId="1950"/>
    <cellStyle name="差 4 5" xfId="1951"/>
    <cellStyle name="差 5" xfId="1952"/>
    <cellStyle name="差 6" xfId="1953"/>
    <cellStyle name="差_5.中央部门决算（草案)-1 2" xfId="1954"/>
    <cellStyle name="适中 3 2 3" xfId="1955"/>
    <cellStyle name="差_5.中央部门决算（草案)-1 3" xfId="1956"/>
    <cellStyle name="适中 3 2 4" xfId="1957"/>
    <cellStyle name="差_5.中央部门决算（草案)-1 4" xfId="1958"/>
    <cellStyle name="适中 3 2 5" xfId="1959"/>
    <cellStyle name="差_5.中央部门决算（草案)-1 5" xfId="1960"/>
    <cellStyle name="输入 2 2 2" xfId="1961"/>
    <cellStyle name="差_9DBBFD8136FD4C66AF9315B2AA85DC90_c" xfId="1962"/>
    <cellStyle name="差_F00DC810C49E00C2E0430A3413167AE0 2" xfId="1963"/>
    <cellStyle name="好 2" xfId="1964"/>
    <cellStyle name="差_F00DC810C49E00C2E0430A3413167AE0 3" xfId="1965"/>
    <cellStyle name="好 3" xfId="1966"/>
    <cellStyle name="差_F00DC810C49E00C2E0430A3413167AE0 4" xfId="1967"/>
    <cellStyle name="好 4" xfId="1968"/>
    <cellStyle name="差_F7D65644F07B44B1A2CA191A9DC9EE97_c" xfId="1969"/>
    <cellStyle name="差_Sheet2" xfId="1970"/>
    <cellStyle name="常规 2 6 2 2" xfId="1971"/>
    <cellStyle name="好_Sheet2 5" xfId="1972"/>
    <cellStyle name="差_Sheet2 2" xfId="1973"/>
    <cellStyle name="常规 2 5 2 5" xfId="1974"/>
    <cellStyle name="输出 3 2 4" xfId="1975"/>
    <cellStyle name="差_Sheet2 3" xfId="1976"/>
    <cellStyle name="常规 2 5 2 6" xfId="1977"/>
    <cellStyle name="输出 3 2 5" xfId="1978"/>
    <cellStyle name="差_Sheet2 4" xfId="1979"/>
    <cellStyle name="常规 2 5 2 7" xfId="1980"/>
    <cellStyle name="差_Sheet3" xfId="1981"/>
    <cellStyle name="常规 2 6 2 3" xfId="1982"/>
    <cellStyle name="常规 3 2" xfId="1983"/>
    <cellStyle name="差_Sheet3 2" xfId="1984"/>
    <cellStyle name="常规 2 5 3 5" xfId="1985"/>
    <cellStyle name="常规 3 2 2" xfId="1986"/>
    <cellStyle name="差_Sheet3 3" xfId="1987"/>
    <cellStyle name="常规 3 2 3" xfId="1988"/>
    <cellStyle name="差_Sheet3 4" xfId="1989"/>
    <cellStyle name="常规 3 2 4" xfId="1990"/>
    <cellStyle name="差_Sheet4" xfId="1991"/>
    <cellStyle name="常规 2 6 2 4" xfId="1992"/>
    <cellStyle name="常规 3 3" xfId="1993"/>
    <cellStyle name="差_Sheet4 2" xfId="1994"/>
    <cellStyle name="常规 2 5 4 5" xfId="1995"/>
    <cellStyle name="常规 3 3 2" xfId="1996"/>
    <cellStyle name="差_Sheet4 3" xfId="1997"/>
    <cellStyle name="常规 3 3 3" xfId="1998"/>
    <cellStyle name="差_Sheet4 4" xfId="1999"/>
    <cellStyle name="常规 3 3 4" xfId="2000"/>
    <cellStyle name="差_Sheet5 2" xfId="2001"/>
    <cellStyle name="常规 3 4 2" xfId="2002"/>
    <cellStyle name="差_Sheet5 4" xfId="2003"/>
    <cellStyle name="常规 3 4 4" xfId="2004"/>
    <cellStyle name="差_封面1" xfId="2005"/>
    <cellStyle name="差_封面2" xfId="2006"/>
    <cellStyle name="差_目录" xfId="2007"/>
    <cellStyle name="差_全国友协2010年度中央部门决算（草案） 2" xfId="2008"/>
    <cellStyle name="差_全国友协2010年度中央部门决算（草案） 3" xfId="2009"/>
    <cellStyle name="样式 1" xfId="2010"/>
    <cellStyle name="差_市对区转移支付项目支出预算表" xfId="2011"/>
    <cellStyle name="常规 8 3 4" xfId="2012"/>
    <cellStyle name="差_收入预算" xfId="2013"/>
    <cellStyle name="强调文字颜色 5 3 6" xfId="2014"/>
    <cellStyle name="差_收入预算 2" xfId="2015"/>
    <cellStyle name="差_司法部2010年度中央部门决算（草案）报" xfId="2016"/>
    <cellStyle name="差_司法部2010年度中央部门决算（草案）报 3" xfId="2017"/>
    <cellStyle name="差_一级项目绩效目标表" xfId="2018"/>
    <cellStyle name="常规 10" xfId="2019"/>
    <cellStyle name="好_出版署2010年度中央部门决算草案 2" xfId="2020"/>
    <cellStyle name="常规 10 2" xfId="2021"/>
    <cellStyle name="常规 6 2 4 3" xfId="2022"/>
    <cellStyle name="常规 10 2 2" xfId="2023"/>
    <cellStyle name="常规 10 2 3" xfId="2024"/>
    <cellStyle name="常规 10 2 4" xfId="2025"/>
    <cellStyle name="常规 10 2 5" xfId="2026"/>
    <cellStyle name="常规 11" xfId="2027"/>
    <cellStyle name="好_出版署2010年度中央部门决算草案 3" xfId="2028"/>
    <cellStyle name="常规 11 2" xfId="2029"/>
    <cellStyle name="常规 11 2 2" xfId="2030"/>
    <cellStyle name="烹拳 [0]_laroux" xfId="2031"/>
    <cellStyle name="常规 11 2 3" xfId="2032"/>
    <cellStyle name="常规 11 2 4" xfId="2033"/>
    <cellStyle name="常规 11 2 5" xfId="2034"/>
    <cellStyle name="常规 11 3" xfId="2035"/>
    <cellStyle name="常规 11 3 5" xfId="2036"/>
    <cellStyle name="常规 11 4" xfId="2037"/>
    <cellStyle name="链接单元格 3 2 2" xfId="2038"/>
    <cellStyle name="常规 11 4 2" xfId="2039"/>
    <cellStyle name="解释性文本 2 3" xfId="2040"/>
    <cellStyle name="常规 11 4 3" xfId="2041"/>
    <cellStyle name="解释性文本 2 4" xfId="2042"/>
    <cellStyle name="常规 11 4 4" xfId="2043"/>
    <cellStyle name="解释性文本 2 5" xfId="2044"/>
    <cellStyle name="常规 11 4 5" xfId="2045"/>
    <cellStyle name="解释性文本 2 6" xfId="2046"/>
    <cellStyle name="常规 11 5" xfId="2047"/>
    <cellStyle name="链接单元格 3 2 3" xfId="2048"/>
    <cellStyle name="常规 11 6" xfId="2049"/>
    <cellStyle name="链接单元格 3 2 4" xfId="2050"/>
    <cellStyle name="常规 11 7" xfId="2051"/>
    <cellStyle name="链接单元格 3 2 5" xfId="2052"/>
    <cellStyle name="常规 11 8" xfId="2053"/>
    <cellStyle name="常规 11_报 预算   行政政法处(1)" xfId="2054"/>
    <cellStyle name="常规 12" xfId="2055"/>
    <cellStyle name="好 4 2" xfId="2056"/>
    <cellStyle name="好_出版署2010年度中央部门决算草案 4" xfId="2057"/>
    <cellStyle name="常规 12 2" xfId="2058"/>
    <cellStyle name="常规 12 2 2" xfId="2059"/>
    <cellStyle name="常规 4 12" xfId="2060"/>
    <cellStyle name="常规 12 2 3" xfId="2061"/>
    <cellStyle name="常规 12 2 4" xfId="2062"/>
    <cellStyle name="常规 12 3" xfId="2063"/>
    <cellStyle name="常规 12 4" xfId="2064"/>
    <cellStyle name="常规 12 5" xfId="2065"/>
    <cellStyle name="常规 12 6" xfId="2066"/>
    <cellStyle name="常规 12 7" xfId="2067"/>
    <cellStyle name="常规 12 8" xfId="2068"/>
    <cellStyle name="常规 13" xfId="2069"/>
    <cellStyle name="好 4 3" xfId="2070"/>
    <cellStyle name="好_出版署2010年度中央部门决算草案 5" xfId="2071"/>
    <cellStyle name="常规 13 2 2" xfId="2072"/>
    <cellStyle name="常规 13 2 3" xfId="2073"/>
    <cellStyle name="常规 13 2 4" xfId="2074"/>
    <cellStyle name="常规 13 6" xfId="2075"/>
    <cellStyle name="常规 14" xfId="2076"/>
    <cellStyle name="好 4 4" xfId="2077"/>
    <cellStyle name="常规 14 2 2_07CA03BBA8EE43978EC42958A37C3209_c" xfId="2078"/>
    <cellStyle name="适中 2 4 5" xfId="2079"/>
    <cellStyle name="常规 14 2 3 2" xfId="2080"/>
    <cellStyle name="解释性文本 2 2 2 3" xfId="2081"/>
    <cellStyle name="常规 14 2 3_07CA03BBA8EE43978EC42958A37C3209_c" xfId="2082"/>
    <cellStyle name="常规 14 2 4" xfId="2083"/>
    <cellStyle name="常规 14 4" xfId="2084"/>
    <cellStyle name="常规 16 3" xfId="2085"/>
    <cellStyle name="常规 21 3" xfId="2086"/>
    <cellStyle name="检查单元格 2 2 2 3" xfId="2087"/>
    <cellStyle name="常规 16 4" xfId="2088"/>
    <cellStyle name="常规 21 4" xfId="2089"/>
    <cellStyle name="检查单元格 2 2 2 4" xfId="2090"/>
    <cellStyle name="常规 16 5" xfId="2091"/>
    <cellStyle name="常规 21 5" xfId="2092"/>
    <cellStyle name="检查单元格 2 2 2 5" xfId="2093"/>
    <cellStyle name="适中 3 2" xfId="2094"/>
    <cellStyle name="常规 16 6" xfId="2095"/>
    <cellStyle name="常规 21 6" xfId="2096"/>
    <cellStyle name="适中 3 3" xfId="2097"/>
    <cellStyle name="常规 17 3" xfId="2098"/>
    <cellStyle name="常规 22 3" xfId="2099"/>
    <cellStyle name="检查单元格 2 2 3 3" xfId="2100"/>
    <cellStyle name="常规 17 4" xfId="2101"/>
    <cellStyle name="常规 22 4" xfId="2102"/>
    <cellStyle name="检查单元格 2 2 3 4" xfId="2103"/>
    <cellStyle name="常规 17 5" xfId="2104"/>
    <cellStyle name="常规 22 5" xfId="2105"/>
    <cellStyle name="检查单元格 2 2 3 5" xfId="2106"/>
    <cellStyle name="适中 4 2" xfId="2107"/>
    <cellStyle name="常规 17 6" xfId="2108"/>
    <cellStyle name="常规 22 6" xfId="2109"/>
    <cellStyle name="适中 4 3" xfId="2110"/>
    <cellStyle name="常规 18 2" xfId="2111"/>
    <cellStyle name="常规 23 2" xfId="2112"/>
    <cellStyle name="常规 18 3" xfId="2113"/>
    <cellStyle name="常规 23 3" xfId="2114"/>
    <cellStyle name="常规 18 4" xfId="2115"/>
    <cellStyle name="常规 23 4" xfId="2116"/>
    <cellStyle name="常规 18 5" xfId="2117"/>
    <cellStyle name="常规 23 5" xfId="2118"/>
    <cellStyle name="常规 18 6" xfId="2119"/>
    <cellStyle name="常规 23 6" xfId="2120"/>
    <cellStyle name="常规 19 3" xfId="2121"/>
    <cellStyle name="常规 24 3" xfId="2122"/>
    <cellStyle name="常规 19 4" xfId="2123"/>
    <cellStyle name="常规 24 4" xfId="2124"/>
    <cellStyle name="常规 19 5" xfId="2125"/>
    <cellStyle name="常规 24 5" xfId="2126"/>
    <cellStyle name="常规 19 6" xfId="2127"/>
    <cellStyle name="常规 24 6" xfId="2128"/>
    <cellStyle name="常规 2" xfId="2129"/>
    <cellStyle name="常规 2 10" xfId="2130"/>
    <cellStyle name="强调文字颜色 3 3" xfId="2131"/>
    <cellStyle name="常规 2 11" xfId="2132"/>
    <cellStyle name="强调文字颜色 3 4" xfId="2133"/>
    <cellStyle name="常规 2 12" xfId="2134"/>
    <cellStyle name="强调文字颜色 3 5" xfId="2135"/>
    <cellStyle name="常规 2 13" xfId="2136"/>
    <cellStyle name="强调文字颜色 3 6" xfId="2137"/>
    <cellStyle name="常规 2 14" xfId="2138"/>
    <cellStyle name="常规 2 15" xfId="2139"/>
    <cellStyle name="常规 2 2 10" xfId="2140"/>
    <cellStyle name="适中 2 2 2" xfId="2141"/>
    <cellStyle name="常规 2 2 12" xfId="2142"/>
    <cellStyle name="适中 2 2 4" xfId="2143"/>
    <cellStyle name="常规 2 2 13" xfId="2144"/>
    <cellStyle name="适中 2 2 5" xfId="2145"/>
    <cellStyle name="常规 2 2 14" xfId="2146"/>
    <cellStyle name="适中 2 2 6" xfId="2147"/>
    <cellStyle name="常规 2 2 15" xfId="2148"/>
    <cellStyle name="常规 2 2 20" xfId="2149"/>
    <cellStyle name="适中 2 2 7" xfId="2150"/>
    <cellStyle name="常规 2 2 16" xfId="2151"/>
    <cellStyle name="常规 2 2 17" xfId="2152"/>
    <cellStyle name="常规 2 2 18" xfId="2153"/>
    <cellStyle name="常规 2 2 19" xfId="2154"/>
    <cellStyle name="常规 2 2 2" xfId="2155"/>
    <cellStyle name="常规 2 4 3 5" xfId="2156"/>
    <cellStyle name="输出 2 3 4" xfId="2157"/>
    <cellStyle name="常规 2 2 2 10" xfId="2158"/>
    <cellStyle name="常规 2 2 2 2" xfId="2159"/>
    <cellStyle name="常规 2 2 2 2 2" xfId="2160"/>
    <cellStyle name="常规 2 2 2 2 2 4" xfId="2161"/>
    <cellStyle name="常规 2 2 2 2 2 5" xfId="2162"/>
    <cellStyle name="常规 2 2 2 2 2 6" xfId="2163"/>
    <cellStyle name="常规 2 2 2 2 3" xfId="2164"/>
    <cellStyle name="常规 2 2 2 2 3 4" xfId="2165"/>
    <cellStyle name="常规 2 2 2 2 3 5" xfId="2166"/>
    <cellStyle name="常规 2 2 2 2 3 6" xfId="2167"/>
    <cellStyle name="常规 4 2_05079697BC8843D39D0B600D7753B79E" xfId="2168"/>
    <cellStyle name="常规 2 2 2 2 8" xfId="2169"/>
    <cellStyle name="常规 2 2 2 2 9" xfId="2170"/>
    <cellStyle name="常规 2 2 2 3" xfId="2171"/>
    <cellStyle name="常规 2 2 2 3 2" xfId="2172"/>
    <cellStyle name="常规 2 2 2 3 3" xfId="2173"/>
    <cellStyle name="常规 2 2 2 3 4" xfId="2174"/>
    <cellStyle name="常规 2 2 2 3 5" xfId="2175"/>
    <cellStyle name="常规 2 2 2 3 6" xfId="2176"/>
    <cellStyle name="计算 3 2 2" xfId="2177"/>
    <cellStyle name="常规 2 2 2 4 2" xfId="2178"/>
    <cellStyle name="强调文字颜色 1 2" xfId="2179"/>
    <cellStyle name="常规 2 2 2 4 3" xfId="2180"/>
    <cellStyle name="强调文字颜色 1 3" xfId="2181"/>
    <cellStyle name="常规 2 2 2 4 4" xfId="2182"/>
    <cellStyle name="强调文字颜色 1 4" xfId="2183"/>
    <cellStyle name="常规 2 2 3" xfId="2184"/>
    <cellStyle name="输出 2 3 5" xfId="2185"/>
    <cellStyle name="常规 2 2 3 2" xfId="2186"/>
    <cellStyle name="常规 2 2 3 2 2" xfId="2187"/>
    <cellStyle name="千位分隔 2 2 5" xfId="2188"/>
    <cellStyle name="常规 2 2 3 2 2 4" xfId="2189"/>
    <cellStyle name="常规 2 2 3 8" xfId="2190"/>
    <cellStyle name="常规 2 2 3 2 2 5" xfId="2191"/>
    <cellStyle name="常规 2 2 3 9" xfId="2192"/>
    <cellStyle name="常规 2 2 3 2 2 6" xfId="2193"/>
    <cellStyle name="常规 2 2 3 2 3" xfId="2194"/>
    <cellStyle name="千位分隔 2 2 6" xfId="2195"/>
    <cellStyle name="常规 2 2 3 2 3 4" xfId="2196"/>
    <cellStyle name="常规 2 2 4 8" xfId="2197"/>
    <cellStyle name="常规 2 2 3 2 3 5" xfId="2198"/>
    <cellStyle name="常规 2 2 3 2 3 6" xfId="2199"/>
    <cellStyle name="常规 2 2 3 2 4" xfId="2200"/>
    <cellStyle name="千位分隔 2 2 7" xfId="2201"/>
    <cellStyle name="常规 2 2 3 2 5" xfId="2202"/>
    <cellStyle name="常规 2 2 3 2 6" xfId="2203"/>
    <cellStyle name="常规 2 2 3 2 7" xfId="2204"/>
    <cellStyle name="常规 2 2 3 2 8" xfId="2205"/>
    <cellStyle name="常规 2 2 3 3" xfId="2206"/>
    <cellStyle name="常规 2 2 3 3 2" xfId="2207"/>
    <cellStyle name="千位分隔 2 3 5" xfId="2208"/>
    <cellStyle name="常规 2 2 3 3 3" xfId="2209"/>
    <cellStyle name="常规 2 2 3 3 4" xfId="2210"/>
    <cellStyle name="常规 2 2 3 3 5" xfId="2211"/>
    <cellStyle name="常规 2 2 3 3 6" xfId="2212"/>
    <cellStyle name="常规 2 2 3 4 2" xfId="2213"/>
    <cellStyle name="千位分隔 2 4 5" xfId="2214"/>
    <cellStyle name="常规 2 2 3 4 3" xfId="2215"/>
    <cellStyle name="常规 2 2 4" xfId="2216"/>
    <cellStyle name="好_封面1" xfId="2217"/>
    <cellStyle name="常规 2 2 4 2" xfId="2218"/>
    <cellStyle name="常规 2 2 4 2 5" xfId="2219"/>
    <cellStyle name="常规 2 2 4 2 6" xfId="2220"/>
    <cellStyle name="常规 2 2 4 3" xfId="2221"/>
    <cellStyle name="常规 2 2 4 3 3" xfId="2222"/>
    <cellStyle name="常规 2 2 4 3 4" xfId="2223"/>
    <cellStyle name="常规 2 2 4 3 5" xfId="2224"/>
    <cellStyle name="常规 2 2 4 3 6" xfId="2225"/>
    <cellStyle name="常规 2 2 5" xfId="2226"/>
    <cellStyle name="好_封面2" xfId="2227"/>
    <cellStyle name="常规 2 2 5 2" xfId="2228"/>
    <cellStyle name="常规 2 2 5 3" xfId="2229"/>
    <cellStyle name="常规 2 2 5 4" xfId="2230"/>
    <cellStyle name="常规 2 2 5 5" xfId="2231"/>
    <cellStyle name="常规 2 2 5 6" xfId="2232"/>
    <cellStyle name="常规 2 2 6 2" xfId="2233"/>
    <cellStyle name="常规 2 2 6 3" xfId="2234"/>
    <cellStyle name="常规 2 3" xfId="2235"/>
    <cellStyle name="常规 2 3 10" xfId="2236"/>
    <cellStyle name="常规 2 3 2" xfId="2237"/>
    <cellStyle name="常规 2 4 4 5" xfId="2238"/>
    <cellStyle name="输出 2 4 4" xfId="2239"/>
    <cellStyle name="常规 2 3 2 2" xfId="2240"/>
    <cellStyle name="常规 2 3 2 2 2" xfId="2241"/>
    <cellStyle name="常规 2 3 2 2 3" xfId="2242"/>
    <cellStyle name="常规 2 3 2 2 4" xfId="2243"/>
    <cellStyle name="注释 2 3 2" xfId="2244"/>
    <cellStyle name="常规 2 3 2 3" xfId="2245"/>
    <cellStyle name="常规 2 3 2 3 2" xfId="2246"/>
    <cellStyle name="常规 2 3 2 3 3" xfId="2247"/>
    <cellStyle name="常规 2 3 2 3 4" xfId="2248"/>
    <cellStyle name="注释 2 4 2" xfId="2249"/>
    <cellStyle name="常规 2 3 2 3 5" xfId="2250"/>
    <cellStyle name="注释 2 4 3" xfId="2251"/>
    <cellStyle name="常规 2 3 2 4" xfId="2252"/>
    <cellStyle name="常规 2 3 2 5" xfId="2253"/>
    <cellStyle name="常规 2 3 2 6" xfId="2254"/>
    <cellStyle name="常规 2 3 2 7" xfId="2255"/>
    <cellStyle name="常规 2 3 3" xfId="2256"/>
    <cellStyle name="输出 2 4 5" xfId="2257"/>
    <cellStyle name="常规 2 3 3 2" xfId="2258"/>
    <cellStyle name="常规 2 3 3 3" xfId="2259"/>
    <cellStyle name="常规 2 3 3 4" xfId="2260"/>
    <cellStyle name="常规 2 3 3 5" xfId="2261"/>
    <cellStyle name="常规 2 3 4" xfId="2262"/>
    <cellStyle name="常规 2 3 4 4" xfId="2263"/>
    <cellStyle name="常规 2 3 4 5" xfId="2264"/>
    <cellStyle name="常规 2 3 5 2" xfId="2265"/>
    <cellStyle name="常规 2 3 5 3" xfId="2266"/>
    <cellStyle name="常规 2 3 5 4" xfId="2267"/>
    <cellStyle name="常规 2 3 5 5" xfId="2268"/>
    <cellStyle name="常规 2 3 5 6" xfId="2269"/>
    <cellStyle name="常规 2 3_05079697BC8843D39D0B600D7753B79E" xfId="2270"/>
    <cellStyle name="常规 2 4" xfId="2271"/>
    <cellStyle name="常规 2 4 2" xfId="2272"/>
    <cellStyle name="常规 2 4 5 5" xfId="2273"/>
    <cellStyle name="常规 2 4 2 2" xfId="2274"/>
    <cellStyle name="常规 2 4 2 2 3" xfId="2275"/>
    <cellStyle name="常规 2 4 2 2 4" xfId="2276"/>
    <cellStyle name="常规 2 4 2 2 5" xfId="2277"/>
    <cellStyle name="常规 2 4 2 3" xfId="2278"/>
    <cellStyle name="输出 2 2 2" xfId="2279"/>
    <cellStyle name="常规 2 4 2 3 2" xfId="2280"/>
    <cellStyle name="输出 2 2 2 2" xfId="2281"/>
    <cellStyle name="常规 2 4 2 3 3" xfId="2282"/>
    <cellStyle name="输出 2 2 2 3" xfId="2283"/>
    <cellStyle name="常规 2 4 2 3 4" xfId="2284"/>
    <cellStyle name="输出 2 2 2 4" xfId="2285"/>
    <cellStyle name="常规 2 4 2 3 5" xfId="2286"/>
    <cellStyle name="输出 2 2 2 5" xfId="2287"/>
    <cellStyle name="常规 2 4 2 4" xfId="2288"/>
    <cellStyle name="输出 2 2 3" xfId="2289"/>
    <cellStyle name="常规 2 4 2 5" xfId="2290"/>
    <cellStyle name="输出 2 2 4" xfId="2291"/>
    <cellStyle name="常规 2 4 2 6" xfId="2292"/>
    <cellStyle name="输出 2 2 5" xfId="2293"/>
    <cellStyle name="常规 2 4 2 7" xfId="2294"/>
    <cellStyle name="输出 2 2 6" xfId="2295"/>
    <cellStyle name="常规 2 4 3 2" xfId="2296"/>
    <cellStyle name="常规 2 4 3 3" xfId="2297"/>
    <cellStyle name="输出 2 3 2" xfId="2298"/>
    <cellStyle name="常规 2 4 3 4" xfId="2299"/>
    <cellStyle name="输出 2 3 3" xfId="2300"/>
    <cellStyle name="常规 2 4 4 2" xfId="2301"/>
    <cellStyle name="常规 2 4 4 3" xfId="2302"/>
    <cellStyle name="输出 2 4 2" xfId="2303"/>
    <cellStyle name="常规 2 4 4 4" xfId="2304"/>
    <cellStyle name="输出 2 4 3" xfId="2305"/>
    <cellStyle name="常规 2 4 5 2" xfId="2306"/>
    <cellStyle name="常规 2 4 5 3" xfId="2307"/>
    <cellStyle name="常规 2 4 5 4" xfId="2308"/>
    <cellStyle name="常规 2 5" xfId="2309"/>
    <cellStyle name="常规 2 5 2" xfId="2310"/>
    <cellStyle name="常规 2 5 2 2" xfId="2311"/>
    <cellStyle name="检查单元格 6" xfId="2312"/>
    <cellStyle name="小数 4" xfId="2313"/>
    <cellStyle name="常规 2 5 2 2 2" xfId="2314"/>
    <cellStyle name="常规 2 5 2 3" xfId="2315"/>
    <cellStyle name="输出 3 2 2" xfId="2316"/>
    <cellStyle name="小数 5" xfId="2317"/>
    <cellStyle name="常规 2 5 2 3 2" xfId="2318"/>
    <cellStyle name="常规 2 5 2 3 3" xfId="2319"/>
    <cellStyle name="强调文字颜色 2 2 2" xfId="2320"/>
    <cellStyle name="常规 2 5 2 3 4" xfId="2321"/>
    <cellStyle name="强调文字颜色 2 2 3" xfId="2322"/>
    <cellStyle name="常规 2 5 2 3 5" xfId="2323"/>
    <cellStyle name="强调文字颜色 2 2 4" xfId="2324"/>
    <cellStyle name="常规 2 5 2 4" xfId="2325"/>
    <cellStyle name="输出 3 2 3" xfId="2326"/>
    <cellStyle name="小数 6" xfId="2327"/>
    <cellStyle name="常规 2 5 3 2" xfId="2328"/>
    <cellStyle name="常规 2 5 3 3" xfId="2329"/>
    <cellStyle name="常规 2 5 3 4" xfId="2330"/>
    <cellStyle name="常规 2 5 4 4" xfId="2331"/>
    <cellStyle name="常规 2 6" xfId="2332"/>
    <cellStyle name="常规 2 6 2" xfId="2333"/>
    <cellStyle name="常规 2 6 3" xfId="2334"/>
    <cellStyle name="常规 2 6 3 2" xfId="2335"/>
    <cellStyle name="好_Sheet3 5" xfId="2336"/>
    <cellStyle name="常规 2 6 3 3" xfId="2337"/>
    <cellStyle name="常规 4 2" xfId="2338"/>
    <cellStyle name="常规 2 6 3 4" xfId="2339"/>
    <cellStyle name="常规 4 3" xfId="2340"/>
    <cellStyle name="常规 2 6 3 5" xfId="2341"/>
    <cellStyle name="常规 4 2 2" xfId="2342"/>
    <cellStyle name="常规 4 4" xfId="2343"/>
    <cellStyle name="常规 2 6 4" xfId="2344"/>
    <cellStyle name="链接单元格 2 2 3 2" xfId="2345"/>
    <cellStyle name="常规 2 6 5" xfId="2346"/>
    <cellStyle name="链接单元格 2 2 3 3" xfId="2347"/>
    <cellStyle name="常规 2 6 6" xfId="2348"/>
    <cellStyle name="链接单元格 2 2 3 4" xfId="2349"/>
    <cellStyle name="常规 2 6 7" xfId="2350"/>
    <cellStyle name="链接单元格 2 2 3 5" xfId="2351"/>
    <cellStyle name="常规 2 7" xfId="2352"/>
    <cellStyle name="常规 2 7 2" xfId="2353"/>
    <cellStyle name="常规 2 7 3" xfId="2354"/>
    <cellStyle name="常规 2 7 4" xfId="2355"/>
    <cellStyle name="常规 2 7 5" xfId="2356"/>
    <cellStyle name="常规 2 8" xfId="2357"/>
    <cellStyle name="强调文字颜色 2 3 2 2" xfId="2358"/>
    <cellStyle name="输入 2" xfId="2359"/>
    <cellStyle name="常规 2 8 2" xfId="2360"/>
    <cellStyle name="输入 2 2" xfId="2361"/>
    <cellStyle name="常规 2 8 3" xfId="2362"/>
    <cellStyle name="输入 2 3" xfId="2363"/>
    <cellStyle name="常规 2 8 4" xfId="2364"/>
    <cellStyle name="输入 2 4" xfId="2365"/>
    <cellStyle name="常规 2 8 5" xfId="2366"/>
    <cellStyle name="输入 2 5" xfId="2367"/>
    <cellStyle name="常规 2 9" xfId="2368"/>
    <cellStyle name="强调文字颜色 2 3 2 3" xfId="2369"/>
    <cellStyle name="输入 3" xfId="2370"/>
    <cellStyle name="常规 2 9 2" xfId="2371"/>
    <cellStyle name="输入 3 2" xfId="2372"/>
    <cellStyle name="常规 2 9 3" xfId="2373"/>
    <cellStyle name="好_5.中央部门决算（草案)-1 2" xfId="2374"/>
    <cellStyle name="钎霖_laroux" xfId="2375"/>
    <cellStyle name="输入 3 3" xfId="2376"/>
    <cellStyle name="常规 2_【部门、单位+表名】部门预算表（A4）2020（厦门市财政局）（二上）" xfId="2377"/>
    <cellStyle name="常规 25 6" xfId="2378"/>
    <cellStyle name="常规 26 6" xfId="2379"/>
    <cellStyle name="常规 31 6" xfId="2380"/>
    <cellStyle name="常规 27 2" xfId="2381"/>
    <cellStyle name="常规 32 2" xfId="2382"/>
    <cellStyle name="常规 27 3" xfId="2383"/>
    <cellStyle name="常规 32 3" xfId="2384"/>
    <cellStyle name="常规 27 4" xfId="2385"/>
    <cellStyle name="常规 32 4" xfId="2386"/>
    <cellStyle name="常规 27 5" xfId="2387"/>
    <cellStyle name="常规 32 5" xfId="2388"/>
    <cellStyle name="常规 27 6" xfId="2389"/>
    <cellStyle name="常规 32 6" xfId="2390"/>
    <cellStyle name="常规 28 3" xfId="2391"/>
    <cellStyle name="常规 33 3" xfId="2392"/>
    <cellStyle name="常规 28 4" xfId="2393"/>
    <cellStyle name="常规 33 4" xfId="2394"/>
    <cellStyle name="常规 28 5" xfId="2395"/>
    <cellStyle name="常规 33 5" xfId="2396"/>
    <cellStyle name="常规 28 6" xfId="2397"/>
    <cellStyle name="常规 33 6" xfId="2398"/>
    <cellStyle name="千位分隔 2 2 2" xfId="2399"/>
    <cellStyle name="常规 29 2" xfId="2400"/>
    <cellStyle name="常规 34 2" xfId="2401"/>
    <cellStyle name="常规 29 3" xfId="2402"/>
    <cellStyle name="常规 34 3" xfId="2403"/>
    <cellStyle name="常规 29 4" xfId="2404"/>
    <cellStyle name="常规 34 4" xfId="2405"/>
    <cellStyle name="常规 29 5" xfId="2406"/>
    <cellStyle name="常规 34 5" xfId="2407"/>
    <cellStyle name="常规 29 6" xfId="2408"/>
    <cellStyle name="常规 34 6" xfId="2409"/>
    <cellStyle name="千位分隔 2 3 2" xfId="2410"/>
    <cellStyle name="常规 3" xfId="2411"/>
    <cellStyle name="输出 4 2" xfId="2412"/>
    <cellStyle name="常规 3 10" xfId="2413"/>
    <cellStyle name="适中 2 2 3 2" xfId="2414"/>
    <cellStyle name="常规 3 11" xfId="2415"/>
    <cellStyle name="适中 2 2 3 3" xfId="2416"/>
    <cellStyle name="常规 3 12" xfId="2417"/>
    <cellStyle name="适中 2 2 3 4" xfId="2418"/>
    <cellStyle name="常规 3 13" xfId="2419"/>
    <cellStyle name="适中 2 2 3 5" xfId="2420"/>
    <cellStyle name="常规 3 2 2 2" xfId="2421"/>
    <cellStyle name="常规 3 2 2 3" xfId="2422"/>
    <cellStyle name="强调文字颜色 3 4 2" xfId="2423"/>
    <cellStyle name="常规 3 2 3 2" xfId="2424"/>
    <cellStyle name="常规 3 2 3 3" xfId="2425"/>
    <cellStyle name="常规 3 25" xfId="2426"/>
    <cellStyle name="常规 3 3_05079697BC8843D39D0B600D7753B79E" xfId="2427"/>
    <cellStyle name="常规 3 5" xfId="2428"/>
    <cellStyle name="常规 3 5 2" xfId="2429"/>
    <cellStyle name="常规 3 5 3" xfId="2430"/>
    <cellStyle name="常规 3 5 4" xfId="2431"/>
    <cellStyle name="常规 3 6 2" xfId="2432"/>
    <cellStyle name="常规 3 6 3" xfId="2433"/>
    <cellStyle name="常规 3 6 4" xfId="2434"/>
    <cellStyle name="常规 3 6 5" xfId="2435"/>
    <cellStyle name="常规 3 6 6" xfId="2436"/>
    <cellStyle name="常规 3 7" xfId="2437"/>
    <cellStyle name="常规 3 7 2" xfId="2438"/>
    <cellStyle name="常规 3 7 3" xfId="2439"/>
    <cellStyle name="常规 3 7 4" xfId="2440"/>
    <cellStyle name="常规 3 7 5" xfId="2441"/>
    <cellStyle name="常规 3 7 6" xfId="2442"/>
    <cellStyle name="常规 3 8" xfId="2443"/>
    <cellStyle name="常规 3 8 2" xfId="2444"/>
    <cellStyle name="常规 3 8 3" xfId="2445"/>
    <cellStyle name="常规 3 9" xfId="2446"/>
    <cellStyle name="常规 3_05079697BC8843D39D0B600D7753B79E" xfId="2447"/>
    <cellStyle name="常规 36 2" xfId="2448"/>
    <cellStyle name="常规 41 2" xfId="2449"/>
    <cellStyle name="常规 36 3" xfId="2450"/>
    <cellStyle name="常规 41 3" xfId="2451"/>
    <cellStyle name="常规 36 4" xfId="2452"/>
    <cellStyle name="常规 41 4" xfId="2453"/>
    <cellStyle name="常规 36 5" xfId="2454"/>
    <cellStyle name="常规 41 5" xfId="2455"/>
    <cellStyle name="常规 38 3" xfId="2456"/>
    <cellStyle name="常规 43 3" xfId="2457"/>
    <cellStyle name="常规 38 4" xfId="2458"/>
    <cellStyle name="常规 43 4" xfId="2459"/>
    <cellStyle name="常规 38 5" xfId="2460"/>
    <cellStyle name="常规 43 5" xfId="2461"/>
    <cellStyle name="常规 39 2" xfId="2462"/>
    <cellStyle name="常规 44 2" xfId="2463"/>
    <cellStyle name="常规 39 3" xfId="2464"/>
    <cellStyle name="常规 44 3" xfId="2465"/>
    <cellStyle name="常规 39 4" xfId="2466"/>
    <cellStyle name="常规 44 4" xfId="2467"/>
    <cellStyle name="常规 4" xfId="2468"/>
    <cellStyle name="输出 4 3" xfId="2469"/>
    <cellStyle name="常规 4 10" xfId="2470"/>
    <cellStyle name="常规 4 11" xfId="2471"/>
    <cellStyle name="常规 4 2 2 2" xfId="2472"/>
    <cellStyle name="常规 4 4 2" xfId="2473"/>
    <cellStyle name="常规 6 4" xfId="2474"/>
    <cellStyle name="常规 4 2 3" xfId="2475"/>
    <cellStyle name="常规 4 5" xfId="2476"/>
    <cellStyle name="常规 4 2 3 2" xfId="2477"/>
    <cellStyle name="常规 4 5 2" xfId="2478"/>
    <cellStyle name="常规 7 4" xfId="2479"/>
    <cellStyle name="常规 4 2 3 3" xfId="2480"/>
    <cellStyle name="常规 4 5 3" xfId="2481"/>
    <cellStyle name="常规 7 5" xfId="2482"/>
    <cellStyle name="常规 4 2 4" xfId="2483"/>
    <cellStyle name="常规 4 6" xfId="2484"/>
    <cellStyle name="常规 4 2 4 2" xfId="2485"/>
    <cellStyle name="常规 4 6 2" xfId="2486"/>
    <cellStyle name="常规 8 4" xfId="2487"/>
    <cellStyle name="常规 4 2 4 3" xfId="2488"/>
    <cellStyle name="常规 4 6 3" xfId="2489"/>
    <cellStyle name="常规 8 5" xfId="2490"/>
    <cellStyle name="常规 4 2 5" xfId="2491"/>
    <cellStyle name="常规 4 7" xfId="2492"/>
    <cellStyle name="常规 4 2 6" xfId="2493"/>
    <cellStyle name="常规 4 8" xfId="2494"/>
    <cellStyle name="常规 4 2 7" xfId="2495"/>
    <cellStyle name="常规 4 9" xfId="2496"/>
    <cellStyle name="常规 4 2 8" xfId="2497"/>
    <cellStyle name="常规 4 2 9" xfId="2498"/>
    <cellStyle name="常规 4 3 2" xfId="2499"/>
    <cellStyle name="常规 5 4" xfId="2500"/>
    <cellStyle name="常规 4 3 3" xfId="2501"/>
    <cellStyle name="常规 5 5" xfId="2502"/>
    <cellStyle name="常规 4_05079697BC8843D39D0B600D7753B79E" xfId="2503"/>
    <cellStyle name="常规 48 3" xfId="2504"/>
    <cellStyle name="常规 40 6" xfId="2505"/>
    <cellStyle name="千位分隔 2 4 2" xfId="2506"/>
    <cellStyle name="常规 41 6" xfId="2507"/>
    <cellStyle name="千位分隔 2 5 2" xfId="2508"/>
    <cellStyle name="常规 42 6" xfId="2509"/>
    <cellStyle name="常规 45" xfId="2510"/>
    <cellStyle name="常规 50" xfId="2511"/>
    <cellStyle name="常规 45 2" xfId="2512"/>
    <cellStyle name="常规 45 3" xfId="2513"/>
    <cellStyle name="常规 45 4" xfId="2514"/>
    <cellStyle name="常规 45 5" xfId="2515"/>
    <cellStyle name="常规 45 6" xfId="2516"/>
    <cellStyle name="常规 46" xfId="2517"/>
    <cellStyle name="常规 51" xfId="2518"/>
    <cellStyle name="常规 46 2" xfId="2519"/>
    <cellStyle name="常规 46 3" xfId="2520"/>
    <cellStyle name="常规 46 4" xfId="2521"/>
    <cellStyle name="常规 46 5" xfId="2522"/>
    <cellStyle name="常规 46 6" xfId="2523"/>
    <cellStyle name="常规 47" xfId="2524"/>
    <cellStyle name="常规 52" xfId="2525"/>
    <cellStyle name="常规 47 2" xfId="2526"/>
    <cellStyle name="常规 47 3" xfId="2527"/>
    <cellStyle name="常规 47 4" xfId="2528"/>
    <cellStyle name="常规 47 5" xfId="2529"/>
    <cellStyle name="常规 48" xfId="2530"/>
    <cellStyle name="常规 53" xfId="2531"/>
    <cellStyle name="常规 48 2" xfId="2532"/>
    <cellStyle name="常规 48 4" xfId="2533"/>
    <cellStyle name="常规 48 5" xfId="2534"/>
    <cellStyle name="常规 49" xfId="2535"/>
    <cellStyle name="常规 54" xfId="2536"/>
    <cellStyle name="常规 49 2" xfId="2537"/>
    <cellStyle name="常规 49 3" xfId="2538"/>
    <cellStyle name="常规 5" xfId="2539"/>
    <cellStyle name="输出 4 4" xfId="2540"/>
    <cellStyle name="常规 5 10" xfId="2541"/>
    <cellStyle name="常规 5 2" xfId="2542"/>
    <cellStyle name="常规 5 2 2" xfId="2543"/>
    <cellStyle name="常规 5 2 2 2" xfId="2544"/>
    <cellStyle name="常规 5 2 2 3" xfId="2545"/>
    <cellStyle name="好_F7D65644F07B44B1A2CA191A9DC9EE97_c" xfId="2546"/>
    <cellStyle name="常规 5 2 2 4" xfId="2547"/>
    <cellStyle name="常规 5 2 2 5" xfId="2548"/>
    <cellStyle name="常规 5 2 3" xfId="2549"/>
    <cellStyle name="常规 5 2 3 2" xfId="2550"/>
    <cellStyle name="常规 5 2 3 3" xfId="2551"/>
    <cellStyle name="常规 5 2 3 4" xfId="2552"/>
    <cellStyle name="常规 5 2 3 5" xfId="2553"/>
    <cellStyle name="常规 5 2 4" xfId="2554"/>
    <cellStyle name="常规 5 2 4 2" xfId="2555"/>
    <cellStyle name="常规 5 2 4 3" xfId="2556"/>
    <cellStyle name="常规 5 2 4 4" xfId="2557"/>
    <cellStyle name="检查单元格 2" xfId="2558"/>
    <cellStyle name="常规 5 2 4 5" xfId="2559"/>
    <cellStyle name="检查单元格 3" xfId="2560"/>
    <cellStyle name="常规 5 2 4 6" xfId="2561"/>
    <cellStyle name="检查单元格 4" xfId="2562"/>
    <cellStyle name="小数 2" xfId="2563"/>
    <cellStyle name="常规 5 2 5" xfId="2564"/>
    <cellStyle name="常规 5 2 6" xfId="2565"/>
    <cellStyle name="常规 5 2 7" xfId="2566"/>
    <cellStyle name="常规 5 2 8" xfId="2567"/>
    <cellStyle name="常规 5 3" xfId="2568"/>
    <cellStyle name="常规 5 3 2" xfId="2569"/>
    <cellStyle name="常规 5 3 3" xfId="2570"/>
    <cellStyle name="常规 5 4 2" xfId="2571"/>
    <cellStyle name="常规 5 4 3" xfId="2572"/>
    <cellStyle name="常规 5 4 4" xfId="2573"/>
    <cellStyle name="常规 5 4 5" xfId="2574"/>
    <cellStyle name="常规 5 5 2" xfId="2575"/>
    <cellStyle name="常规 5 5 3" xfId="2576"/>
    <cellStyle name="常规 5 5 4" xfId="2577"/>
    <cellStyle name="常规 5 5 5" xfId="2578"/>
    <cellStyle name="常规 5 5 6" xfId="2579"/>
    <cellStyle name="常规 55" xfId="2580"/>
    <cellStyle name="常规 60" xfId="2581"/>
    <cellStyle name="后继超级链接 2" xfId="2582"/>
    <cellStyle name="常规 56" xfId="2583"/>
    <cellStyle name="常规 61" xfId="2584"/>
    <cellStyle name="后继超级链接 3" xfId="2585"/>
    <cellStyle name="常规 6" xfId="2586"/>
    <cellStyle name="输出 4 5" xfId="2587"/>
    <cellStyle name="常规 6 2" xfId="2588"/>
    <cellStyle name="常规 6 2 2" xfId="2589"/>
    <cellStyle name="输入 2 3 5" xfId="2590"/>
    <cellStyle name="常规 6 2 2 2" xfId="2591"/>
    <cellStyle name="常规 6 2 2 3" xfId="2592"/>
    <cellStyle name="常规 6 2 2 4" xfId="2593"/>
    <cellStyle name="常规 6 2 2 5" xfId="2594"/>
    <cellStyle name="常规 6 2 3 3" xfId="2595"/>
    <cellStyle name="常规 6 2 3 4" xfId="2596"/>
    <cellStyle name="常规 6 2 3 5" xfId="2597"/>
    <cellStyle name="常规 6 2 4" xfId="2598"/>
    <cellStyle name="常规 6 2 4 2" xfId="2599"/>
    <cellStyle name="好_【部门、单位+表名】部门预算表（A4）2020（厦门市财政局）（二上）" xfId="2600"/>
    <cellStyle name="常规 6 2 4 4" xfId="2601"/>
    <cellStyle name="常规 6 2 4 5" xfId="2602"/>
    <cellStyle name="常规 6 2 4 6" xfId="2603"/>
    <cellStyle name="常规 6 2 5" xfId="2604"/>
    <cellStyle name="常规 6 2 6" xfId="2605"/>
    <cellStyle name="常规 6 2 7" xfId="2606"/>
    <cellStyle name="常规 6 2 8" xfId="2607"/>
    <cellStyle name="常规 6 3" xfId="2608"/>
    <cellStyle name="常规 6 3 2" xfId="2609"/>
    <cellStyle name="输入 2 4 5" xfId="2610"/>
    <cellStyle name="常规 6 4 2" xfId="2611"/>
    <cellStyle name="常规 6 4 3" xfId="2612"/>
    <cellStyle name="常规 6 5 2" xfId="2613"/>
    <cellStyle name="警告文本 2" xfId="2614"/>
    <cellStyle name="霓付 [0]_laroux" xfId="2615"/>
    <cellStyle name="常规 6 5 3" xfId="2616"/>
    <cellStyle name="警告文本 3" xfId="2617"/>
    <cellStyle name="常规 6 5 4" xfId="2618"/>
    <cellStyle name="警告文本 4" xfId="2619"/>
    <cellStyle name="常规 6 5 5" xfId="2620"/>
    <cellStyle name="警告文本 5" xfId="2621"/>
    <cellStyle name="常规 6 5 6" xfId="2622"/>
    <cellStyle name="警告文本 6" xfId="2623"/>
    <cellStyle name="常规 7" xfId="2624"/>
    <cellStyle name="常规 7 2" xfId="2625"/>
    <cellStyle name="常规 7 2 2 2" xfId="2626"/>
    <cellStyle name="常规 7 2 2 3" xfId="2627"/>
    <cellStyle name="常规 7 2 2 4" xfId="2628"/>
    <cellStyle name="常规 7 2 2 5" xfId="2629"/>
    <cellStyle name="常规 7 2 3 2" xfId="2630"/>
    <cellStyle name="常规 7 2 3 3" xfId="2631"/>
    <cellStyle name="常规 7 2 3 4" xfId="2632"/>
    <cellStyle name="常规 7 2 3 5" xfId="2633"/>
    <cellStyle name="常规 7 2 5" xfId="2634"/>
    <cellStyle name="常规 7 2 6" xfId="2635"/>
    <cellStyle name="常规 7 2 7" xfId="2636"/>
    <cellStyle name="常规 7 3" xfId="2637"/>
    <cellStyle name="常规 7 3 2" xfId="2638"/>
    <cellStyle name="常规 7 3 3" xfId="2639"/>
    <cellStyle name="常规 7 3 4" xfId="2640"/>
    <cellStyle name="常规 7 3 5" xfId="2641"/>
    <cellStyle name="常规 7 4 2" xfId="2642"/>
    <cellStyle name="常规 7 5 2" xfId="2643"/>
    <cellStyle name="常规 8" xfId="2644"/>
    <cellStyle name="常规 8 2" xfId="2645"/>
    <cellStyle name="常规 8 2 2" xfId="2646"/>
    <cellStyle name="常规 8 2 3" xfId="2647"/>
    <cellStyle name="常规 8 2 4" xfId="2648"/>
    <cellStyle name="常规 8 2 5" xfId="2649"/>
    <cellStyle name="常规 8 3" xfId="2650"/>
    <cellStyle name="常规 8 3 2" xfId="2651"/>
    <cellStyle name="常规 8 3 3" xfId="2652"/>
    <cellStyle name="常规 8 3 5" xfId="2653"/>
    <cellStyle name="常规 8 4 2" xfId="2654"/>
    <cellStyle name="常规 8 4 3" xfId="2655"/>
    <cellStyle name="常规 8 4 4" xfId="2656"/>
    <cellStyle name="常规 8 4 5" xfId="2657"/>
    <cellStyle name="常规 8 5 2" xfId="2658"/>
    <cellStyle name="常规 8 5 3" xfId="2659"/>
    <cellStyle name="常规 8 5 4" xfId="2660"/>
    <cellStyle name="常规 8 5 5" xfId="2661"/>
    <cellStyle name="常规 8 5 6" xfId="2662"/>
    <cellStyle name="常规 8_报 预算   行政政法处(1)" xfId="2663"/>
    <cellStyle name="常规 9" xfId="2664"/>
    <cellStyle name="常规_04-分类改革-预算表 2" xfId="2665"/>
    <cellStyle name="常规_0BDEDA9879DD9184E053C0A80B1D9184" xfId="2666"/>
    <cellStyle name="常规_Sheet2" xfId="2667"/>
    <cellStyle name="强调文字颜色 6 2 4 5" xfId="2668"/>
    <cellStyle name="常规_Sheet3" xfId="2669"/>
    <cellStyle name="常规_基本支出" xfId="2670"/>
    <cellStyle name="超级链接" xfId="2671"/>
    <cellStyle name="超级链接 2" xfId="2672"/>
    <cellStyle name="超级链接 2 5" xfId="2673"/>
    <cellStyle name="超级链接 3" xfId="2674"/>
    <cellStyle name="好 2 2" xfId="2675"/>
    <cellStyle name="好 2 2 2" xfId="2676"/>
    <cellStyle name="好 2 2 2 2" xfId="2677"/>
    <cellStyle name="强调文字颜色 2 3 3" xfId="2678"/>
    <cellStyle name="好 2 2 3" xfId="2679"/>
    <cellStyle name="好 2 2 3 2" xfId="2680"/>
    <cellStyle name="强调文字颜色 2 4 3" xfId="2681"/>
    <cellStyle name="好 2 2 3 3" xfId="2682"/>
    <cellStyle name="强调文字颜色 2 4 4" xfId="2683"/>
    <cellStyle name="好 2 2 3 4" xfId="2684"/>
    <cellStyle name="强调文字颜色 2 4 5" xfId="2685"/>
    <cellStyle name="好 2 2 3 5" xfId="2686"/>
    <cellStyle name="好 2 2 4" xfId="2687"/>
    <cellStyle name="好 2 2 5" xfId="2688"/>
    <cellStyle name="好 2 2 6" xfId="2689"/>
    <cellStyle name="好 2 2 7" xfId="2690"/>
    <cellStyle name="好 3 2" xfId="2691"/>
    <cellStyle name="好 3 2 2" xfId="2692"/>
    <cellStyle name="好 3 2 3" xfId="2693"/>
    <cellStyle name="好 3 2 4" xfId="2694"/>
    <cellStyle name="链接单元格 2 3 2" xfId="2695"/>
    <cellStyle name="好 3 2 5" xfId="2696"/>
    <cellStyle name="链接单元格 2 3 3" xfId="2697"/>
    <cellStyle name="好_5.中央部门决算（草案)-1 3" xfId="2698"/>
    <cellStyle name="输入 3 4" xfId="2699"/>
    <cellStyle name="好_5.中央部门决算（草案)-1 4" xfId="2700"/>
    <cellStyle name="输入 3 5" xfId="2701"/>
    <cellStyle name="好_5.中央部门决算（草案)-1 5" xfId="2702"/>
    <cellStyle name="输入 3 6" xfId="2703"/>
    <cellStyle name="好_9DBBFD8136FD4C66AF9315B2AA85DC90_c" xfId="2704"/>
    <cellStyle name="好_Sheet2" xfId="2705"/>
    <cellStyle name="好_Sheet2 2" xfId="2706"/>
    <cellStyle name="好_Sheet2 3" xfId="2707"/>
    <cellStyle name="好_Sheet2 4" xfId="2708"/>
    <cellStyle name="好_Sheet3" xfId="2709"/>
    <cellStyle name="好_Sheet3 2" xfId="2710"/>
    <cellStyle name="好_Sheet3 3" xfId="2711"/>
    <cellStyle name="好_Sheet3 4" xfId="2712"/>
    <cellStyle name="好_Sheet4" xfId="2713"/>
    <cellStyle name="好_Sheet4 5" xfId="2714"/>
    <cellStyle name="好_Sheet5" xfId="2715"/>
    <cellStyle name="好_Sheet5 2" xfId="2716"/>
    <cellStyle name="好_Sheet5 3" xfId="2717"/>
    <cellStyle name="好_Sheet5 4" xfId="2718"/>
    <cellStyle name="好_Sheet5 5" xfId="2719"/>
    <cellStyle name="好_全国友协2010年度中央部门决算（草案）" xfId="2720"/>
    <cellStyle name="好_全国友协2010年度中央部门决算（草案） 2" xfId="2721"/>
    <cellStyle name="好_全国友协2010年度中央部门决算（草案） 3" xfId="2722"/>
    <cellStyle name="好_全国友协2010年度中央部门决算（草案） 4" xfId="2723"/>
    <cellStyle name="好_全国友协2010年度中央部门决算（草案） 5" xfId="2724"/>
    <cellStyle name="好_收入预算" xfId="2725"/>
    <cellStyle name="好_收入预算 5" xfId="2726"/>
    <cellStyle name="好_司法部2010年度中央部门决算（草案）报" xfId="2727"/>
    <cellStyle name="好_司法部2010年度中央部门决算（草案）报 3" xfId="2728"/>
    <cellStyle name="好_一级项目绩效目标表" xfId="2729"/>
    <cellStyle name="后继超级链接 2 2" xfId="2730"/>
    <cellStyle name="后继超级链接 2 3" xfId="2731"/>
    <cellStyle name="后继超级链接 2 4" xfId="2732"/>
    <cellStyle name="后继超级链接 2 5" xfId="2733"/>
    <cellStyle name="汇总 2" xfId="2734"/>
    <cellStyle name="汇总 2 2" xfId="2735"/>
    <cellStyle name="强调文字颜色 4 2 7" xfId="2736"/>
    <cellStyle name="汇总 2 2 2" xfId="2737"/>
    <cellStyle name="汇总 2 2 2 3" xfId="2738"/>
    <cellStyle name="汇总 2 2 2 4" xfId="2739"/>
    <cellStyle name="汇总 2 2 2 5" xfId="2740"/>
    <cellStyle name="汇总 2 2 3" xfId="2741"/>
    <cellStyle name="警告文本 2 2 2" xfId="2742"/>
    <cellStyle name="汇总 2 2 3 3" xfId="2743"/>
    <cellStyle name="警告文本 2 2 2 3" xfId="2744"/>
    <cellStyle name="汇总 2 2 3 4" xfId="2745"/>
    <cellStyle name="警告文本 2 2 2 4" xfId="2746"/>
    <cellStyle name="汇总 2 2 3 5" xfId="2747"/>
    <cellStyle name="警告文本 2 2 2 5" xfId="2748"/>
    <cellStyle name="汇总 2 2 4" xfId="2749"/>
    <cellStyle name="警告文本 2 2 3" xfId="2750"/>
    <cellStyle name="汇总 2 2 5" xfId="2751"/>
    <cellStyle name="警告文本 2 2 4" xfId="2752"/>
    <cellStyle name="强调文字颜色 5 3 2" xfId="2753"/>
    <cellStyle name="汇总 2 2 6" xfId="2754"/>
    <cellStyle name="警告文本 2 2 5" xfId="2755"/>
    <cellStyle name="强调文字颜色 5 3 3" xfId="2756"/>
    <cellStyle name="汇总 2 2 7" xfId="2757"/>
    <cellStyle name="警告文本 2 2 6" xfId="2758"/>
    <cellStyle name="强调文字颜色 5 3 4" xfId="2759"/>
    <cellStyle name="汇总 2 3" xfId="2760"/>
    <cellStyle name="强调文字颜色 4 2 8" xfId="2761"/>
    <cellStyle name="汇总 2 3 2" xfId="2762"/>
    <cellStyle name="汇总 2 3 3" xfId="2763"/>
    <cellStyle name="警告文本 2 3 2" xfId="2764"/>
    <cellStyle name="汇总 2 3 4" xfId="2765"/>
    <cellStyle name="警告文本 2 3 3" xfId="2766"/>
    <cellStyle name="汇总 2 3 5" xfId="2767"/>
    <cellStyle name="警告文本 2 3 4" xfId="2768"/>
    <cellStyle name="强调文字颜色 5 4 2" xfId="2769"/>
    <cellStyle name="汇总 2 4 2" xfId="2770"/>
    <cellStyle name="链接单元格 2 2 3" xfId="2771"/>
    <cellStyle name="汇总 2 4 3" xfId="2772"/>
    <cellStyle name="警告文本 2 4 2" xfId="2773"/>
    <cellStyle name="链接单元格 2 2 4" xfId="2774"/>
    <cellStyle name="汇总 2 4 4" xfId="2775"/>
    <cellStyle name="警告文本 2 4 3" xfId="2776"/>
    <cellStyle name="链接单元格 2 2 5" xfId="2777"/>
    <cellStyle name="汇总 2 4 5" xfId="2778"/>
    <cellStyle name="警告文本 2 4 4" xfId="2779"/>
    <cellStyle name="链接单元格 2 2 6" xfId="2780"/>
    <cellStyle name="汇总 2 8" xfId="2781"/>
    <cellStyle name="汇总 3" xfId="2782"/>
    <cellStyle name="汇总 3 2" xfId="2783"/>
    <cellStyle name="汇总 3 2 2" xfId="2784"/>
    <cellStyle name="汇总 3 2 3" xfId="2785"/>
    <cellStyle name="警告文本 3 2 2" xfId="2786"/>
    <cellStyle name="汇总 3 2 4" xfId="2787"/>
    <cellStyle name="警告文本 3 2 3" xfId="2788"/>
    <cellStyle name="汇总 3 2 5" xfId="2789"/>
    <cellStyle name="警告文本 3 2 4" xfId="2790"/>
    <cellStyle name="强调文字颜色 6 3 2" xfId="2791"/>
    <cellStyle name="汇总 3 3" xfId="2792"/>
    <cellStyle name="汇总 4" xfId="2793"/>
    <cellStyle name="汇总 4 2" xfId="2794"/>
    <cellStyle name="汇总 4 3" xfId="2795"/>
    <cellStyle name="汇总 4 4" xfId="2796"/>
    <cellStyle name="汇总 4 5" xfId="2797"/>
    <cellStyle name="计算 2" xfId="2798"/>
    <cellStyle name="强调文字颜色 6 2 2 7" xfId="2799"/>
    <cellStyle name="计算 2 2" xfId="2800"/>
    <cellStyle name="计算 2 2 2" xfId="2801"/>
    <cellStyle name="计算 2 2 2 2" xfId="2802"/>
    <cellStyle name="计算 2 2 2 3" xfId="2803"/>
    <cellStyle name="计算 2 2 2 4" xfId="2804"/>
    <cellStyle name="计算 2 2 2 5" xfId="2805"/>
    <cellStyle name="计算 2 2 3" xfId="2806"/>
    <cellStyle name="计算 2 2 3 2" xfId="2807"/>
    <cellStyle name="计算 2 2 3 3" xfId="2808"/>
    <cellStyle name="计算 2 2 3 4" xfId="2809"/>
    <cellStyle name="计算 2 2 4" xfId="2810"/>
    <cellStyle name="计算 2 2 5" xfId="2811"/>
    <cellStyle name="计算 2 2 6" xfId="2812"/>
    <cellStyle name="计算 2 2 7" xfId="2813"/>
    <cellStyle name="计算 2 3" xfId="2814"/>
    <cellStyle name="计算 2 4" xfId="2815"/>
    <cellStyle name="计算 2 4 5" xfId="2816"/>
    <cellStyle name="计算 2 5" xfId="2817"/>
    <cellStyle name="计算 2 6" xfId="2818"/>
    <cellStyle name="计算 2 7" xfId="2819"/>
    <cellStyle name="计算 2 8" xfId="2820"/>
    <cellStyle name="计算 3 2 3" xfId="2821"/>
    <cellStyle name="计算 3 2 4" xfId="2822"/>
    <cellStyle name="计算 3 2 5" xfId="2823"/>
    <cellStyle name="计算 3 3" xfId="2824"/>
    <cellStyle name="计算 3 4" xfId="2825"/>
    <cellStyle name="计算 3 5" xfId="2826"/>
    <cellStyle name="计算 3 6" xfId="2827"/>
    <cellStyle name="计算 4 3" xfId="2828"/>
    <cellStyle name="计算 4 4" xfId="2829"/>
    <cellStyle name="计算 4 5" xfId="2830"/>
    <cellStyle name="检查单元格 2 2" xfId="2831"/>
    <cellStyle name="检查单元格 2 3" xfId="2832"/>
    <cellStyle name="检查单元格 2 3 5" xfId="2833"/>
    <cellStyle name="检查单元格 2 4" xfId="2834"/>
    <cellStyle name="检查单元格 2 4 2" xfId="2835"/>
    <cellStyle name="检查单元格 2 4 3" xfId="2836"/>
    <cellStyle name="检查单元格 2 4 4" xfId="2837"/>
    <cellStyle name="检查单元格 2 4 5" xfId="2838"/>
    <cellStyle name="检查单元格 2 5" xfId="2839"/>
    <cellStyle name="检查单元格 2 6" xfId="2840"/>
    <cellStyle name="检查单元格 2 7" xfId="2841"/>
    <cellStyle name="检查单元格 2 8" xfId="2842"/>
    <cellStyle name="检查单元格 3 2" xfId="2843"/>
    <cellStyle name="检查单元格 3 3" xfId="2844"/>
    <cellStyle name="检查单元格 3 4" xfId="2845"/>
    <cellStyle name="检查单元格 3 5" xfId="2846"/>
    <cellStyle name="检查单元格 3 6" xfId="2847"/>
    <cellStyle name="检查单元格 4 2" xfId="2848"/>
    <cellStyle name="小数 2 2" xfId="2849"/>
    <cellStyle name="检查单元格 4 3" xfId="2850"/>
    <cellStyle name="小数 2 3" xfId="2851"/>
    <cellStyle name="检查单元格 4 4" xfId="2852"/>
    <cellStyle name="小数 2 4" xfId="2853"/>
    <cellStyle name="检查单元格 4 5" xfId="2854"/>
    <cellStyle name="小数 2 5" xfId="2855"/>
    <cellStyle name="检查单元格 5" xfId="2856"/>
    <cellStyle name="小数 3" xfId="2857"/>
    <cellStyle name="解释性文本 2 2 2 2" xfId="2858"/>
    <cellStyle name="解释性文本 2 2 2 4" xfId="2859"/>
    <cellStyle name="解释性文本 2 2 2 5" xfId="2860"/>
    <cellStyle name="解释性文本 2 2 3 2" xfId="2861"/>
    <cellStyle name="解释性文本 2 2 3 3" xfId="2862"/>
    <cellStyle name="解释性文本 2 2 3 4" xfId="2863"/>
    <cellStyle name="千位分隔 2 2 2 2" xfId="2864"/>
    <cellStyle name="解释性文本 2 2 3 5" xfId="2865"/>
    <cellStyle name="千位分隔 2 2 2 3" xfId="2866"/>
    <cellStyle name="解释性文本 2 4 3" xfId="2867"/>
    <cellStyle name="解释性文本 2 7" xfId="2868"/>
    <cellStyle name="解释性文本 2 8" xfId="2869"/>
    <cellStyle name="解释性文本 3 2" xfId="2870"/>
    <cellStyle name="解释性文本 3 3" xfId="2871"/>
    <cellStyle name="解释性文本 3 4" xfId="2872"/>
    <cellStyle name="解释性文本 3 5" xfId="2873"/>
    <cellStyle name="解释性文本 3 6" xfId="2874"/>
    <cellStyle name="解释性文本 4 2" xfId="2875"/>
    <cellStyle name="解释性文本 4 3" xfId="2876"/>
    <cellStyle name="解释性文本 4 4" xfId="2877"/>
    <cellStyle name="解释性文本 4 5" xfId="2878"/>
    <cellStyle name="警告文本 2 2" xfId="2879"/>
    <cellStyle name="警告文本 2 2 3 3" xfId="2880"/>
    <cellStyle name="警告文本 2 2 3 4" xfId="2881"/>
    <cellStyle name="警告文本 2 2 3 5" xfId="2882"/>
    <cellStyle name="警告文本 2 2 7" xfId="2883"/>
    <cellStyle name="强调文字颜色 5 3 5" xfId="2884"/>
    <cellStyle name="警告文本 2 3" xfId="2885"/>
    <cellStyle name="警告文本 2 3 5" xfId="2886"/>
    <cellStyle name="强调文字颜色 5 4 3" xfId="2887"/>
    <cellStyle name="警告文本 2 4" xfId="2888"/>
    <cellStyle name="警告文本 2 4 5" xfId="2889"/>
    <cellStyle name="链接单元格 2 2 7" xfId="2890"/>
    <cellStyle name="警告文本 3 2" xfId="2891"/>
    <cellStyle name="警告文本 3 2 5" xfId="2892"/>
    <cellStyle name="强调文字颜色 6 3 3" xfId="2893"/>
    <cellStyle name="警告文本 3 3" xfId="2894"/>
    <cellStyle name="警告文本 3 4" xfId="2895"/>
    <cellStyle name="警告文本 3 5" xfId="2896"/>
    <cellStyle name="警告文本 3 6" xfId="2897"/>
    <cellStyle name="警告文本 4 2" xfId="2898"/>
    <cellStyle name="警告文本 4 3" xfId="2899"/>
    <cellStyle name="警告文本 4 4" xfId="2900"/>
    <cellStyle name="警告文本 4 5" xfId="2901"/>
    <cellStyle name="链接单元格 2" xfId="2902"/>
    <cellStyle name="强调文字颜色 1 2 2 7" xfId="2903"/>
    <cellStyle name="链接单元格 2 2" xfId="2904"/>
    <cellStyle name="链接单元格 2 2 2" xfId="2905"/>
    <cellStyle name="链接单元格 2 3" xfId="2906"/>
    <cellStyle name="链接单元格 2 3 4" xfId="2907"/>
    <cellStyle name="链接单元格 2 3 5" xfId="2908"/>
    <cellStyle name="链接单元格 2 4" xfId="2909"/>
    <cellStyle name="链接单元格 2 5" xfId="2910"/>
    <cellStyle name="链接单元格 3" xfId="2911"/>
    <cellStyle name="链接单元格 3 2" xfId="2912"/>
    <cellStyle name="链接单元格 3 3" xfId="2913"/>
    <cellStyle name="链接单元格 3 4" xfId="2914"/>
    <cellStyle name="链接单元格 3 5" xfId="2915"/>
    <cellStyle name="链接单元格 3 6" xfId="2916"/>
    <cellStyle name="链接单元格 4" xfId="2917"/>
    <cellStyle name="链接单元格 4 2" xfId="2918"/>
    <cellStyle name="链接单元格 4 3" xfId="2919"/>
    <cellStyle name="链接单元格 4 4" xfId="2920"/>
    <cellStyle name="链接单元格 4 5" xfId="2921"/>
    <cellStyle name="链接单元格 5" xfId="2922"/>
    <cellStyle name="链接单元格 6" xfId="2923"/>
    <cellStyle name="烹拳_laroux" xfId="2924"/>
    <cellStyle name="千分位_97-917" xfId="2925"/>
    <cellStyle name="千位[0]_，" xfId="2926"/>
    <cellStyle name="千位_，" xfId="2927"/>
    <cellStyle name="千位分隔 2 2" xfId="2928"/>
    <cellStyle name="千位分隔 2 2 3" xfId="2929"/>
    <cellStyle name="千位分隔 2 2 4" xfId="2930"/>
    <cellStyle name="千位分隔 2 3" xfId="2931"/>
    <cellStyle name="千位分隔 2 3 3" xfId="2932"/>
    <cellStyle name="千位分隔 2 3 4" xfId="2933"/>
    <cellStyle name="千位分隔 2 4" xfId="2934"/>
    <cellStyle name="千位分隔 2 4 3" xfId="2935"/>
    <cellStyle name="千位分隔 2 4 4" xfId="2936"/>
    <cellStyle name="千位分隔 2 5" xfId="2937"/>
    <cellStyle name="千位分隔 2 5 3" xfId="2938"/>
    <cellStyle name="千位分隔 2 5 4" xfId="2939"/>
    <cellStyle name="千位分隔 2 5 5" xfId="2940"/>
    <cellStyle name="千位分隔 2 6" xfId="2941"/>
    <cellStyle name="千位分隔 2 7" xfId="2942"/>
    <cellStyle name="千位分隔 2 8" xfId="2943"/>
    <cellStyle name="千位分隔 2 9" xfId="2944"/>
    <cellStyle name="强调文字颜色 1 2 2" xfId="2945"/>
    <cellStyle name="强调文字颜色 1 2 2 2" xfId="2946"/>
    <cellStyle name="强调文字颜色 1 2 2 2 2" xfId="2947"/>
    <cellStyle name="强调文字颜色 1 2 2 2 3" xfId="2948"/>
    <cellStyle name="强调文字颜色 1 2 2 2 4" xfId="2949"/>
    <cellStyle name="强调文字颜色 1 2 2 2 5" xfId="2950"/>
    <cellStyle name="强调文字颜色 1 2 2 3" xfId="2951"/>
    <cellStyle name="强调文字颜色 1 2 2 3 2" xfId="2952"/>
    <cellStyle name="强调文字颜色 1 2 2 3 3" xfId="2953"/>
    <cellStyle name="强调文字颜色 1 2 2 3 4" xfId="2954"/>
    <cellStyle name="强调文字颜色 1 2 2 3 5" xfId="2955"/>
    <cellStyle name="强调文字颜色 1 2 2 4" xfId="2956"/>
    <cellStyle name="强调文字颜色 1 2 2 5" xfId="2957"/>
    <cellStyle name="强调文字颜色 1 2 2 6" xfId="2958"/>
    <cellStyle name="强调文字颜色 1 2 3" xfId="2959"/>
    <cellStyle name="强调文字颜色 1 2 4" xfId="2960"/>
    <cellStyle name="强调文字颜色 1 2 4 2" xfId="2961"/>
    <cellStyle name="强调文字颜色 2 2 5" xfId="2962"/>
    <cellStyle name="强调文字颜色 1 2 4 3" xfId="2963"/>
    <cellStyle name="强调文字颜色 2 2 6" xfId="2964"/>
    <cellStyle name="强调文字颜色 1 2 4 4" xfId="2965"/>
    <cellStyle name="强调文字颜色 2 2 7" xfId="2966"/>
    <cellStyle name="强调文字颜色 1 2 4 5" xfId="2967"/>
    <cellStyle name="强调文字颜色 2 2 8" xfId="2968"/>
    <cellStyle name="强调文字颜色 1 2 5" xfId="2969"/>
    <cellStyle name="强调文字颜色 1 2 6" xfId="2970"/>
    <cellStyle name="强调文字颜色 1 2 7" xfId="2971"/>
    <cellStyle name="强调文字颜色 1 2 8" xfId="2972"/>
    <cellStyle name="强调文字颜色 1 3 2" xfId="2973"/>
    <cellStyle name="强调文字颜色 1 3 2 4" xfId="2974"/>
    <cellStyle name="强调文字颜色 1 3 2 5" xfId="2975"/>
    <cellStyle name="强调文字颜色 1 3 3" xfId="2976"/>
    <cellStyle name="强调文字颜色 1 4 2" xfId="2977"/>
    <cellStyle name="强调文字颜色 1 4 3" xfId="2978"/>
    <cellStyle name="强调文字颜色 2 2" xfId="2979"/>
    <cellStyle name="强调文字颜色 2 2 2 6" xfId="2980"/>
    <cellStyle name="强调文字颜色 2 2 2 7" xfId="2981"/>
    <cellStyle name="强调文字颜色 2 3" xfId="2982"/>
    <cellStyle name="强调文字颜色 2 3 2 4" xfId="2983"/>
    <cellStyle name="输入 4" xfId="2984"/>
    <cellStyle name="强调文字颜色 2 3 2 5" xfId="2985"/>
    <cellStyle name="输入 5" xfId="2986"/>
    <cellStyle name="强调文字颜色 2 4" xfId="2987"/>
    <cellStyle name="强调文字颜色 2 4 2" xfId="2988"/>
    <cellStyle name="强调文字颜色 2 5" xfId="2989"/>
    <cellStyle name="强调文字颜色 2 6" xfId="2990"/>
    <cellStyle name="强调文字颜色 3 2" xfId="2991"/>
    <cellStyle name="强调文字颜色 3 2 2" xfId="2992"/>
    <cellStyle name="强调文字颜色 3 2 2 2" xfId="2993"/>
    <cellStyle name="强调文字颜色 3 2 2 2 2" xfId="2994"/>
    <cellStyle name="强调文字颜色 3 2 2 2 3" xfId="2995"/>
    <cellStyle name="强调文字颜色 3 2 2 2 4" xfId="2996"/>
    <cellStyle name="强调文字颜色 3 2 2 2 5" xfId="2997"/>
    <cellStyle name="强调文字颜色 3 2 2 3" xfId="2998"/>
    <cellStyle name="强调文字颜色 3 2 2 3 2" xfId="2999"/>
    <cellStyle name="强调文字颜色 3 2 2 3 3" xfId="3000"/>
    <cellStyle name="强调文字颜色 3 2 2 3 4" xfId="3001"/>
    <cellStyle name="强调文字颜色 3 2 2 3 5" xfId="3002"/>
    <cellStyle name="强调文字颜色 3 2 2 4" xfId="3003"/>
    <cellStyle name="强调文字颜色 3 2 2 5" xfId="3004"/>
    <cellStyle name="强调文字颜色 4 2 2 2 2" xfId="3005"/>
    <cellStyle name="强调文字颜色 3 2 2 6" xfId="3006"/>
    <cellStyle name="强调文字颜色 4 2 2 2 3" xfId="3007"/>
    <cellStyle name="强调文字颜色 3 2 2 7" xfId="3008"/>
    <cellStyle name="强调文字颜色 4 2 2 2 4" xfId="3009"/>
    <cellStyle name="强调文字颜色 3 2 3" xfId="3010"/>
    <cellStyle name="强调文字颜色 3 2 3 2" xfId="3011"/>
    <cellStyle name="强调文字颜色 3 2 4" xfId="3012"/>
    <cellStyle name="强调文字颜色 3 2 4 2" xfId="3013"/>
    <cellStyle name="强调文字颜色 3 3 2" xfId="3014"/>
    <cellStyle name="强调文字颜色 3 3 2 2" xfId="3015"/>
    <cellStyle name="强调文字颜色 3 3 2 3" xfId="3016"/>
    <cellStyle name="强调文字颜色 3 3 2 4" xfId="3017"/>
    <cellStyle name="强调文字颜色 3 3 2 5" xfId="3018"/>
    <cellStyle name="强调文字颜色 4 2" xfId="3019"/>
    <cellStyle name="强调文字颜色 4 2 2" xfId="3020"/>
    <cellStyle name="强调文字颜色 4 2 2 2" xfId="3021"/>
    <cellStyle name="强调文字颜色 4 2 2 2 5" xfId="3022"/>
    <cellStyle name="强调文字颜色 4 2 2 3" xfId="3023"/>
    <cellStyle name="强调文字颜色 4 2 2 4" xfId="3024"/>
    <cellStyle name="强调文字颜色 4 2 2 5" xfId="3025"/>
    <cellStyle name="强调文字颜色 4 2 2 6" xfId="3026"/>
    <cellStyle name="强调文字颜色 4 2 2 7" xfId="3027"/>
    <cellStyle name="强调文字颜色 4 2 3" xfId="3028"/>
    <cellStyle name="强调文字颜色 4 2 3 2" xfId="3029"/>
    <cellStyle name="强调文字颜色 4 2 3 3" xfId="3030"/>
    <cellStyle name="强调文字颜色 4 2 3 4" xfId="3031"/>
    <cellStyle name="强调文字颜色 4 2 3 5" xfId="3032"/>
    <cellStyle name="强调文字颜色 4 2 4" xfId="3033"/>
    <cellStyle name="强调文字颜色 4 2 4 2" xfId="3034"/>
    <cellStyle name="强调文字颜色 4 2 4 3" xfId="3035"/>
    <cellStyle name="强调文字颜色 4 2 4 4" xfId="3036"/>
    <cellStyle name="强调文字颜色 4 2 4 5" xfId="3037"/>
    <cellStyle name="强调文字颜色 4 2 5" xfId="3038"/>
    <cellStyle name="强调文字颜色 4 2 6" xfId="3039"/>
    <cellStyle name="强调文字颜色 4 3" xfId="3040"/>
    <cellStyle name="强调文字颜色 4 3 2" xfId="3041"/>
    <cellStyle name="强调文字颜色 4 3 2 3" xfId="3042"/>
    <cellStyle name="强调文字颜色 4 3 2 4" xfId="3043"/>
    <cellStyle name="强调文字颜色 4 3 2 5" xfId="3044"/>
    <cellStyle name="强调文字颜色 4 4" xfId="3045"/>
    <cellStyle name="强调文字颜色 4 4 2" xfId="3046"/>
    <cellStyle name="强调文字颜色 4 4 3" xfId="3047"/>
    <cellStyle name="强调文字颜色 4 4 4" xfId="3048"/>
    <cellStyle name="强调文字颜色 4 4 5" xfId="3049"/>
    <cellStyle name="强调文字颜色 4 5" xfId="3050"/>
    <cellStyle name="强调文字颜色 4 6" xfId="3051"/>
    <cellStyle name="强调文字颜色 5 2" xfId="3052"/>
    <cellStyle name="强调文字颜色 5 2 2 2 5" xfId="3053"/>
    <cellStyle name="强调文字颜色 5 2 2 3 5" xfId="3054"/>
    <cellStyle name="强调文字颜色 5 2 2 4" xfId="3055"/>
    <cellStyle name="强调文字颜色 5 2 2 6" xfId="3056"/>
    <cellStyle name="强调文字颜色 5 2 2 7" xfId="3057"/>
    <cellStyle name="强调文字颜色 5 2 3 2" xfId="3058"/>
    <cellStyle name="强调文字颜色 5 2 3 3" xfId="3059"/>
    <cellStyle name="强调文字颜色 5 2 3 4" xfId="3060"/>
    <cellStyle name="强调文字颜色 5 2 4" xfId="3061"/>
    <cellStyle name="强调文字颜色 5 2 4 2" xfId="3062"/>
    <cellStyle name="强调文字颜色 5 2 4 3" xfId="3063"/>
    <cellStyle name="强调文字颜色 5 2 4 4" xfId="3064"/>
    <cellStyle name="强调文字颜色 5 2 5" xfId="3065"/>
    <cellStyle name="强调文字颜色 5 2 6" xfId="3066"/>
    <cellStyle name="强调文字颜色 5 2 7" xfId="3067"/>
    <cellStyle name="强调文字颜色 5 2 8" xfId="3068"/>
    <cellStyle name="强调文字颜色 5 3" xfId="3069"/>
    <cellStyle name="强调文字颜色 5 3 2 2" xfId="3070"/>
    <cellStyle name="强调文字颜色 5 3 2 3" xfId="3071"/>
    <cellStyle name="强调文字颜色 5 3 2 4" xfId="3072"/>
    <cellStyle name="强调文字颜色 5 3 2 5" xfId="3073"/>
    <cellStyle name="强调文字颜色 5 4" xfId="3074"/>
    <cellStyle name="强调文字颜色 5 4 4" xfId="3075"/>
    <cellStyle name="强调文字颜色 5 5" xfId="3076"/>
    <cellStyle name="强调文字颜色 5 6" xfId="3077"/>
    <cellStyle name="强调文字颜色 6 2" xfId="3078"/>
    <cellStyle name="强调文字颜色 6 2 2" xfId="3079"/>
    <cellStyle name="强调文字颜色 6 2 2 2" xfId="3080"/>
    <cellStyle name="强调文字颜色 6 2 2 2 2" xfId="3081"/>
    <cellStyle name="强调文字颜色 6 2 2 2 3" xfId="3082"/>
    <cellStyle name="强调文字颜色 6 2 2 2 4" xfId="3083"/>
    <cellStyle name="强调文字颜色 6 2 2 2 5" xfId="3084"/>
    <cellStyle name="强调文字颜色 6 2 2 3" xfId="3085"/>
    <cellStyle name="强调文字颜色 6 2 2 3 2" xfId="3086"/>
    <cellStyle name="数字 2 3" xfId="3087"/>
    <cellStyle name="注释 2 2 6" xfId="3088"/>
    <cellStyle name="强调文字颜色 6 2 2 3 3" xfId="3089"/>
    <cellStyle name="数字 2 4" xfId="3090"/>
    <cellStyle name="注释 2 2 7" xfId="3091"/>
    <cellStyle name="强调文字颜色 6 2 2 3 4" xfId="3092"/>
    <cellStyle name="数字 2 5" xfId="3093"/>
    <cellStyle name="强调文字颜色 6 2 2 3 5" xfId="3094"/>
    <cellStyle name="强调文字颜色 6 2 2 4" xfId="3095"/>
    <cellStyle name="强调文字颜色 6 2 2 5" xfId="3096"/>
    <cellStyle name="强调文字颜色 6 2 2 6" xfId="3097"/>
    <cellStyle name="强调文字颜色 6 2 3" xfId="3098"/>
    <cellStyle name="强调文字颜色 6 2 3 2" xfId="3099"/>
    <cellStyle name="强调文字颜色 6 2 3 3" xfId="3100"/>
    <cellStyle name="强调文字颜色 6 2 3 4" xfId="3101"/>
    <cellStyle name="强调文字颜色 6 2 3 5" xfId="3102"/>
    <cellStyle name="强调文字颜色 6 2 4" xfId="3103"/>
    <cellStyle name="强调文字颜色 6 2 4 2" xfId="3104"/>
    <cellStyle name="强调文字颜色 6 2 4 3" xfId="3105"/>
    <cellStyle name="强调文字颜色 6 2 4 4" xfId="3106"/>
    <cellStyle name="强调文字颜色 6 2 5" xfId="3107"/>
    <cellStyle name="强调文字颜色 6 2 6" xfId="3108"/>
    <cellStyle name="强调文字颜色 6 2 7" xfId="3109"/>
    <cellStyle name="强调文字颜色 6 2 8" xfId="3110"/>
    <cellStyle name="强调文字颜色 6 3" xfId="3111"/>
    <cellStyle name="强调文字颜色 6 3 2 2" xfId="3112"/>
    <cellStyle name="强调文字颜色 6 3 2 3" xfId="3113"/>
    <cellStyle name="强调文字颜色 6 3 4" xfId="3114"/>
    <cellStyle name="强调文字颜色 6 3 5" xfId="3115"/>
    <cellStyle name="强调文字颜色 6 3 6" xfId="3116"/>
    <cellStyle name="强调文字颜色 6 4" xfId="3117"/>
    <cellStyle name="强调文字颜色 6 4 2" xfId="3118"/>
    <cellStyle name="强调文字颜色 6 4 3" xfId="3119"/>
    <cellStyle name="强调文字颜色 6 4 4" xfId="3120"/>
    <cellStyle name="强调文字颜色 6 4 5" xfId="3121"/>
    <cellStyle name="强调文字颜色 6 5" xfId="3122"/>
    <cellStyle name="强调文字颜色 6 6" xfId="3123"/>
    <cellStyle name="适中 2 2 2 2" xfId="3124"/>
    <cellStyle name="适中 2 2 2 3" xfId="3125"/>
    <cellStyle name="适中 2 2 2 4" xfId="3126"/>
    <cellStyle name="适中 2 2 2 5" xfId="3127"/>
    <cellStyle name="适中 2 3 2" xfId="3128"/>
    <cellStyle name="适中 2 3 4" xfId="3129"/>
    <cellStyle name="适中 2 3 5" xfId="3130"/>
    <cellStyle name="适中 2 4 4" xfId="3131"/>
    <cellStyle name="适中 2 8" xfId="3132"/>
    <cellStyle name="适中 3 2 2" xfId="3133"/>
    <cellStyle name="适中 3 4" xfId="3134"/>
    <cellStyle name="适中 3 5" xfId="3135"/>
    <cellStyle name="适中 3 6" xfId="3136"/>
    <cellStyle name="适中 4 4" xfId="3137"/>
    <cellStyle name="适中 4 5" xfId="3138"/>
    <cellStyle name="输出 2" xfId="3139"/>
    <cellStyle name="输出 2 2" xfId="3140"/>
    <cellStyle name="输出 2 2 7" xfId="3141"/>
    <cellStyle name="输出 2 3" xfId="3142"/>
    <cellStyle name="输出 2 4" xfId="3143"/>
    <cellStyle name="输出 2 5" xfId="3144"/>
    <cellStyle name="输出 2 6" xfId="3145"/>
    <cellStyle name="输出 2 7" xfId="3146"/>
    <cellStyle name="输出 2 8" xfId="3147"/>
    <cellStyle name="输出 3" xfId="3148"/>
    <cellStyle name="输出 3 2" xfId="3149"/>
    <cellStyle name="输出 3 3" xfId="3150"/>
    <cellStyle name="输出 3 4" xfId="3151"/>
    <cellStyle name="输出 3 5" xfId="3152"/>
    <cellStyle name="输出 3 6" xfId="3153"/>
    <cellStyle name="输出 4" xfId="3154"/>
    <cellStyle name="输出 5" xfId="3155"/>
    <cellStyle name="输入 2 2 2 4" xfId="3156"/>
    <cellStyle name="输入 2 2 2 5" xfId="3157"/>
    <cellStyle name="输入 2 2 3" xfId="3158"/>
    <cellStyle name="输入 2 2 3 4" xfId="3159"/>
    <cellStyle name="输入 2 2 3 5" xfId="3160"/>
    <cellStyle name="输入 2 2 4" xfId="3161"/>
    <cellStyle name="输入 2 2 5" xfId="3162"/>
    <cellStyle name="输入 2 2 7" xfId="3163"/>
    <cellStyle name="输入 2 3 2" xfId="3164"/>
    <cellStyle name="输入 2 3 3" xfId="3165"/>
    <cellStyle name="输入 2 3 4" xfId="3166"/>
    <cellStyle name="输入 2 4 2" xfId="3167"/>
    <cellStyle name="输入 2 4 3" xfId="3168"/>
    <cellStyle name="输入 2 4 4" xfId="3169"/>
    <cellStyle name="输入 2 6" xfId="3170"/>
    <cellStyle name="输入 2 7" xfId="3171"/>
    <cellStyle name="输入 2 8" xfId="3172"/>
    <cellStyle name="输入 3 2 2" xfId="3173"/>
    <cellStyle name="输入 3 2 3" xfId="3174"/>
    <cellStyle name="输入 4 2" xfId="3175"/>
    <cellStyle name="输入 4 3" xfId="3176"/>
    <cellStyle name="输入 4 4" xfId="3177"/>
    <cellStyle name="输入 4 5" xfId="3178"/>
    <cellStyle name="输入 6" xfId="3179"/>
    <cellStyle name="数字" xfId="3180"/>
    <cellStyle name="数字 2" xfId="3181"/>
    <cellStyle name="数字 2 2" xfId="3182"/>
    <cellStyle name="注释 2 2 5" xfId="3183"/>
    <cellStyle name="数字 3" xfId="3184"/>
    <cellStyle name="数字 4" xfId="3185"/>
    <cellStyle name="数字 5" xfId="3186"/>
    <cellStyle name="数字 6" xfId="3187"/>
    <cellStyle name="着色 1" xfId="3188"/>
    <cellStyle name="着色 1 2" xfId="3189"/>
    <cellStyle name="着色 2" xfId="3190"/>
    <cellStyle name="着色 2 2" xfId="3191"/>
    <cellStyle name="着色 3" xfId="3192"/>
    <cellStyle name="着色 3 2" xfId="3193"/>
    <cellStyle name="着色 4" xfId="3194"/>
    <cellStyle name="着色 4 2" xfId="3195"/>
    <cellStyle name="着色 5" xfId="3196"/>
    <cellStyle name="着色 5 2" xfId="3197"/>
    <cellStyle name="着色 6" xfId="3198"/>
    <cellStyle name="着色 6 2" xfId="3199"/>
    <cellStyle name="注释 2 2 2" xfId="3200"/>
    <cellStyle name="注释 2 2 2 2" xfId="3201"/>
    <cellStyle name="注释 2 2 2 3" xfId="3202"/>
    <cellStyle name="注释 2 2 2 4" xfId="3203"/>
    <cellStyle name="注释 2 2 2 5" xfId="3204"/>
    <cellStyle name="注释 2 2 3" xfId="3205"/>
    <cellStyle name="注释 2 2 3 2" xfId="3206"/>
    <cellStyle name="注释 2 2 3 3" xfId="3207"/>
    <cellStyle name="注释 2 2 3 4" xfId="3208"/>
    <cellStyle name="注释 2 2 4" xfId="3209"/>
    <cellStyle name="注释 2 4 4" xfId="3210"/>
    <cellStyle name="注释 2 4 5" xfId="3211"/>
    <cellStyle name="注释 2 7" xfId="3212"/>
    <cellStyle name="注释 2 8" xfId="3213"/>
    <cellStyle name="注释 2 9" xfId="321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D21"/>
  <sheetViews>
    <sheetView workbookViewId="0" topLeftCell="A1">
      <selection activeCell="D10" sqref="D10"/>
    </sheetView>
  </sheetViews>
  <sheetFormatPr defaultColWidth="9.16015625" defaultRowHeight="23.25" customHeight="1"/>
  <cols>
    <col min="1" max="4" width="35.16015625" style="220" customWidth="1"/>
    <col min="5" max="16384" width="9.16015625" style="230" customWidth="1"/>
  </cols>
  <sheetData>
    <row r="1" spans="1:4" ht="23.25" customHeight="1">
      <c r="A1" s="286" t="s">
        <v>0</v>
      </c>
      <c r="B1" s="286"/>
      <c r="C1" s="286" t="s">
        <v>0</v>
      </c>
      <c r="D1" s="287" t="s">
        <v>0</v>
      </c>
    </row>
    <row r="2" spans="1:4" ht="23.25" customHeight="1">
      <c r="A2" s="288" t="s">
        <v>1</v>
      </c>
      <c r="B2" s="288"/>
      <c r="C2" s="288" t="s">
        <v>2</v>
      </c>
      <c r="D2" s="289" t="s">
        <v>2</v>
      </c>
    </row>
    <row r="3" spans="1:4" ht="23.25" customHeight="1">
      <c r="A3" s="288"/>
      <c r="B3" s="288" t="s">
        <v>2</v>
      </c>
      <c r="C3" s="288" t="s">
        <v>2</v>
      </c>
      <c r="D3" s="289" t="s">
        <v>2</v>
      </c>
    </row>
    <row r="4" spans="1:4" ht="23.25" customHeight="1">
      <c r="A4" s="290" t="s">
        <v>3</v>
      </c>
      <c r="B4" s="290"/>
      <c r="C4" s="290" t="s">
        <v>3</v>
      </c>
      <c r="D4" s="291" t="s">
        <v>3</v>
      </c>
    </row>
    <row r="5" spans="1:4" ht="23.25" customHeight="1">
      <c r="A5" s="292" t="s">
        <v>4</v>
      </c>
      <c r="B5" s="293"/>
      <c r="C5" s="292" t="s">
        <v>5</v>
      </c>
      <c r="D5" s="293"/>
    </row>
    <row r="6" spans="1:4" s="229" customFormat="1" ht="23.25" customHeight="1">
      <c r="A6" s="292" t="s">
        <v>6</v>
      </c>
      <c r="B6" s="292" t="s">
        <v>7</v>
      </c>
      <c r="C6" s="292" t="s">
        <v>6</v>
      </c>
      <c r="D6" s="292" t="s">
        <v>7</v>
      </c>
    </row>
    <row r="7" spans="1:4" s="229" customFormat="1" ht="23.25" customHeight="1">
      <c r="A7" s="294" t="s">
        <v>8</v>
      </c>
      <c r="B7" s="239">
        <v>7334.33</v>
      </c>
      <c r="C7" s="294" t="s">
        <v>9</v>
      </c>
      <c r="D7" s="239">
        <f>SUM(D8:D9)</f>
        <v>4231.03</v>
      </c>
    </row>
    <row r="8" spans="1:4" s="229" customFormat="1" ht="23.25" customHeight="1">
      <c r="A8" s="294" t="s">
        <v>10</v>
      </c>
      <c r="B8" s="239"/>
      <c r="C8" s="294" t="s">
        <v>11</v>
      </c>
      <c r="D8" s="239">
        <v>1323.3</v>
      </c>
    </row>
    <row r="9" spans="1:4" s="229" customFormat="1" ht="23.25" customHeight="1">
      <c r="A9" s="294" t="s">
        <v>12</v>
      </c>
      <c r="B9" s="239"/>
      <c r="C9" s="294" t="s">
        <v>13</v>
      </c>
      <c r="D9" s="239">
        <f>2909.67-1.94</f>
        <v>2907.73</v>
      </c>
    </row>
    <row r="10" spans="1:4" s="229" customFormat="1" ht="23.25" customHeight="1">
      <c r="A10" s="294" t="s">
        <v>14</v>
      </c>
      <c r="B10" s="239"/>
      <c r="C10" s="294" t="s">
        <v>15</v>
      </c>
      <c r="D10" s="239">
        <v>3103.3</v>
      </c>
    </row>
    <row r="11" spans="1:4" s="229" customFormat="1" ht="23.25" customHeight="1">
      <c r="A11" s="294" t="s">
        <v>16</v>
      </c>
      <c r="B11" s="239"/>
      <c r="C11" s="294" t="s">
        <v>17</v>
      </c>
      <c r="D11" s="239">
        <v>1048.11</v>
      </c>
    </row>
    <row r="12" spans="1:4" s="229" customFormat="1" ht="23.25" customHeight="1">
      <c r="A12" s="294" t="s">
        <v>18</v>
      </c>
      <c r="B12" s="239"/>
      <c r="C12" s="294" t="s">
        <v>19</v>
      </c>
      <c r="D12" s="239">
        <v>2055.19</v>
      </c>
    </row>
    <row r="13" spans="1:4" s="229" customFormat="1" ht="23.25" customHeight="1">
      <c r="A13" s="294" t="s">
        <v>20</v>
      </c>
      <c r="B13" s="239"/>
      <c r="C13" s="294" t="s">
        <v>21</v>
      </c>
      <c r="D13" s="239"/>
    </row>
    <row r="14" spans="1:4" s="229" customFormat="1" ht="23.25" customHeight="1">
      <c r="A14" s="294" t="s">
        <v>22</v>
      </c>
      <c r="B14" s="239"/>
      <c r="C14" s="294" t="s">
        <v>23</v>
      </c>
      <c r="D14" s="239"/>
    </row>
    <row r="15" spans="1:4" s="229" customFormat="1" ht="23.25" customHeight="1">
      <c r="A15" s="294" t="s">
        <v>24</v>
      </c>
      <c r="B15" s="239"/>
      <c r="C15" s="294" t="s">
        <v>25</v>
      </c>
      <c r="D15" s="239"/>
    </row>
    <row r="16" spans="1:4" ht="23.25" customHeight="1">
      <c r="A16" s="294" t="s">
        <v>26</v>
      </c>
      <c r="B16" s="239"/>
      <c r="C16" s="294" t="s">
        <v>27</v>
      </c>
      <c r="D16" s="239"/>
    </row>
    <row r="17" spans="1:4" s="229" customFormat="1" ht="23.25" customHeight="1">
      <c r="A17" s="294" t="s">
        <v>27</v>
      </c>
      <c r="B17" s="239"/>
      <c r="C17" s="294" t="s">
        <v>27</v>
      </c>
      <c r="D17" s="239"/>
    </row>
    <row r="18" spans="1:4" ht="23.25" customHeight="1">
      <c r="A18" s="294" t="s">
        <v>27</v>
      </c>
      <c r="B18" s="239"/>
      <c r="C18" s="294" t="s">
        <v>27</v>
      </c>
      <c r="D18" s="239"/>
    </row>
    <row r="19" spans="1:4" ht="23.25" customHeight="1">
      <c r="A19" s="294" t="s">
        <v>27</v>
      </c>
      <c r="B19" s="239"/>
      <c r="C19" s="294" t="s">
        <v>27</v>
      </c>
      <c r="D19" s="239"/>
    </row>
    <row r="20" spans="1:4" ht="23.25" customHeight="1">
      <c r="A20" s="294" t="s">
        <v>27</v>
      </c>
      <c r="B20" s="239"/>
      <c r="C20" s="294" t="s">
        <v>27</v>
      </c>
      <c r="D20" s="239"/>
    </row>
    <row r="21" spans="1:4" ht="23.25" customHeight="1">
      <c r="A21" s="292" t="s">
        <v>28</v>
      </c>
      <c r="B21" s="239">
        <f>B10+B7</f>
        <v>7334.33</v>
      </c>
      <c r="C21" s="292" t="s">
        <v>29</v>
      </c>
      <c r="D21" s="239">
        <f>D10+D7</f>
        <v>7334.33</v>
      </c>
    </row>
  </sheetData>
  <sheetProtection/>
  <mergeCells count="5">
    <mergeCell ref="A1:D1"/>
    <mergeCell ref="A4:D4"/>
    <mergeCell ref="A5:B5"/>
    <mergeCell ref="C5:D5"/>
    <mergeCell ref="A2:D3"/>
  </mergeCells>
  <printOptions horizontalCentered="1"/>
  <pageMargins left="0.7479166666666667" right="0.7479166666666667" top="0.6375" bottom="0.6597222222222222" header="0.5111111111111111" footer="0.511111111111111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E37"/>
  <sheetViews>
    <sheetView zoomScaleSheetLayoutView="100" workbookViewId="0" topLeftCell="A1">
      <selection activeCell="A1" sqref="A1"/>
    </sheetView>
  </sheetViews>
  <sheetFormatPr defaultColWidth="9.33203125" defaultRowHeight="11.25"/>
  <cols>
    <col min="1" max="1" width="18.66015625" style="155" customWidth="1"/>
    <col min="2" max="2" width="33" style="155" customWidth="1"/>
    <col min="3" max="3" width="31.66015625" style="155" customWidth="1"/>
    <col min="4" max="4" width="19.83203125" style="155" customWidth="1"/>
    <col min="5" max="5" width="24.16015625" style="155" customWidth="1"/>
  </cols>
  <sheetData>
    <row r="1" ht="14.25">
      <c r="A1" s="50" t="s">
        <v>259</v>
      </c>
    </row>
    <row r="2" spans="1:5" ht="22.5">
      <c r="A2" s="156" t="s">
        <v>202</v>
      </c>
      <c r="B2" s="156"/>
      <c r="C2" s="156"/>
      <c r="D2" s="156"/>
      <c r="E2" s="156"/>
    </row>
    <row r="3" spans="1:5" ht="14.25">
      <c r="A3" s="157" t="s">
        <v>203</v>
      </c>
      <c r="B3" s="157"/>
      <c r="C3" s="157"/>
      <c r="D3" s="157"/>
      <c r="E3" s="157"/>
    </row>
    <row r="4" spans="1:5" ht="28.5">
      <c r="A4" s="158" t="s">
        <v>204</v>
      </c>
      <c r="B4" s="42" t="s">
        <v>50</v>
      </c>
      <c r="C4" s="159" t="s">
        <v>205</v>
      </c>
      <c r="D4" s="42" t="s">
        <v>260</v>
      </c>
      <c r="E4" s="42"/>
    </row>
    <row r="5" spans="1:5" ht="28.5">
      <c r="A5" s="159" t="s">
        <v>207</v>
      </c>
      <c r="B5" s="42" t="s">
        <v>208</v>
      </c>
      <c r="C5" s="158" t="s">
        <v>209</v>
      </c>
      <c r="D5" s="42">
        <v>138.304</v>
      </c>
      <c r="E5" s="42"/>
    </row>
    <row r="6" spans="1:5" ht="14.25">
      <c r="A6" s="159" t="s">
        <v>210</v>
      </c>
      <c r="B6" s="42" t="s">
        <v>261</v>
      </c>
      <c r="C6" s="159" t="s">
        <v>212</v>
      </c>
      <c r="D6" s="42">
        <v>13275043393</v>
      </c>
      <c r="E6" s="42"/>
    </row>
    <row r="7" spans="1:5" ht="42.75">
      <c r="A7" s="158" t="s">
        <v>213</v>
      </c>
      <c r="B7" s="160" t="s">
        <v>262</v>
      </c>
      <c r="C7" s="161"/>
      <c r="D7" s="161"/>
      <c r="E7" s="162"/>
    </row>
    <row r="8" spans="1:5" ht="28.5">
      <c r="A8" s="158" t="s">
        <v>215</v>
      </c>
      <c r="B8" s="163" t="s">
        <v>263</v>
      </c>
      <c r="C8" s="163"/>
      <c r="D8" s="163"/>
      <c r="E8" s="163"/>
    </row>
    <row r="9" spans="1:5" ht="14.25">
      <c r="A9" s="164" t="s">
        <v>217</v>
      </c>
      <c r="B9" s="164"/>
      <c r="C9" s="164"/>
      <c r="D9" s="164"/>
      <c r="E9" s="164"/>
    </row>
    <row r="10" spans="1:5" ht="28.5">
      <c r="A10" s="165" t="s">
        <v>218</v>
      </c>
      <c r="B10" s="166"/>
      <c r="C10" s="158" t="s">
        <v>219</v>
      </c>
      <c r="D10" s="165" t="s">
        <v>220</v>
      </c>
      <c r="E10" s="166"/>
    </row>
    <row r="11" spans="1:5" ht="14.25">
      <c r="A11" s="165" t="s">
        <v>260</v>
      </c>
      <c r="B11" s="166"/>
      <c r="C11" s="42">
        <v>10</v>
      </c>
      <c r="D11" s="167" t="s">
        <v>264</v>
      </c>
      <c r="E11" s="168"/>
    </row>
    <row r="12" spans="1:5" ht="14.25">
      <c r="A12" s="165" t="s">
        <v>260</v>
      </c>
      <c r="B12" s="166"/>
      <c r="C12" s="42">
        <v>128.304</v>
      </c>
      <c r="D12" s="167" t="s">
        <v>265</v>
      </c>
      <c r="E12" s="168"/>
    </row>
    <row r="13" spans="1:5" ht="14.25">
      <c r="A13" s="159" t="s">
        <v>225</v>
      </c>
      <c r="B13" s="159"/>
      <c r="C13" s="159"/>
      <c r="D13" s="159"/>
      <c r="E13" s="159"/>
    </row>
    <row r="14" spans="1:5" ht="14.25">
      <c r="A14" s="159" t="s">
        <v>226</v>
      </c>
      <c r="B14" s="159" t="s">
        <v>227</v>
      </c>
      <c r="C14" s="159" t="s">
        <v>228</v>
      </c>
      <c r="D14" s="159" t="s">
        <v>229</v>
      </c>
      <c r="E14" s="159"/>
    </row>
    <row r="15" spans="1:5" ht="14.25">
      <c r="A15" s="38" t="s">
        <v>230</v>
      </c>
      <c r="B15" s="38" t="s">
        <v>231</v>
      </c>
      <c r="C15" s="169" t="s">
        <v>266</v>
      </c>
      <c r="D15" s="167" t="s">
        <v>267</v>
      </c>
      <c r="E15" s="168"/>
    </row>
    <row r="16" spans="1:5" ht="28.5">
      <c r="A16" s="38" t="s">
        <v>230</v>
      </c>
      <c r="B16" s="38" t="s">
        <v>231</v>
      </c>
      <c r="C16" s="169" t="s">
        <v>268</v>
      </c>
      <c r="D16" s="170">
        <v>1</v>
      </c>
      <c r="E16" s="171"/>
    </row>
    <row r="17" spans="1:5" ht="14.25">
      <c r="A17" s="38" t="s">
        <v>230</v>
      </c>
      <c r="B17" s="38" t="s">
        <v>233</v>
      </c>
      <c r="C17" s="169" t="s">
        <v>269</v>
      </c>
      <c r="D17" s="170" t="s">
        <v>270</v>
      </c>
      <c r="E17" s="171"/>
    </row>
    <row r="18" spans="1:5" ht="14.25">
      <c r="A18" s="38" t="s">
        <v>236</v>
      </c>
      <c r="B18" s="38" t="s">
        <v>237</v>
      </c>
      <c r="C18" s="169" t="s">
        <v>271</v>
      </c>
      <c r="D18" s="172" t="s">
        <v>272</v>
      </c>
      <c r="E18" s="173"/>
    </row>
    <row r="19" spans="1:5" ht="28.5">
      <c r="A19" s="38" t="s">
        <v>236</v>
      </c>
      <c r="B19" s="38" t="s">
        <v>242</v>
      </c>
      <c r="C19" s="169" t="s">
        <v>273</v>
      </c>
      <c r="D19" s="170">
        <v>1</v>
      </c>
      <c r="E19" s="171"/>
    </row>
    <row r="20" spans="1:5" ht="14.25">
      <c r="A20" s="38" t="s">
        <v>247</v>
      </c>
      <c r="B20" s="38" t="s">
        <v>248</v>
      </c>
      <c r="C20" s="169" t="s">
        <v>274</v>
      </c>
      <c r="D20" s="167" t="s">
        <v>275</v>
      </c>
      <c r="E20" s="168"/>
    </row>
    <row r="21" spans="1:5" ht="14.25">
      <c r="A21" s="38" t="s">
        <v>247</v>
      </c>
      <c r="B21" s="38" t="s">
        <v>248</v>
      </c>
      <c r="C21" s="169" t="s">
        <v>276</v>
      </c>
      <c r="D21" s="167" t="s">
        <v>277</v>
      </c>
      <c r="E21" s="168"/>
    </row>
    <row r="22" spans="1:5" ht="14.25">
      <c r="A22" s="38" t="s">
        <v>247</v>
      </c>
      <c r="B22" s="38" t="s">
        <v>248</v>
      </c>
      <c r="C22" s="169" t="s">
        <v>278</v>
      </c>
      <c r="D22" s="167" t="s">
        <v>279</v>
      </c>
      <c r="E22" s="168"/>
    </row>
    <row r="23" spans="1:5" ht="14.25">
      <c r="A23" s="38" t="s">
        <v>247</v>
      </c>
      <c r="B23" s="38" t="s">
        <v>253</v>
      </c>
      <c r="C23" s="169" t="s">
        <v>280</v>
      </c>
      <c r="D23" s="167" t="s">
        <v>281</v>
      </c>
      <c r="E23" s="168"/>
    </row>
    <row r="24" spans="1:5" ht="14.25">
      <c r="A24" s="38" t="s">
        <v>247</v>
      </c>
      <c r="B24" s="38" t="s">
        <v>282</v>
      </c>
      <c r="C24" s="169" t="s">
        <v>283</v>
      </c>
      <c r="D24" s="170" t="s">
        <v>284</v>
      </c>
      <c r="E24" s="171"/>
    </row>
    <row r="25" spans="1:5" ht="11.25">
      <c r="A25" s="174" t="s">
        <v>256</v>
      </c>
      <c r="B25" s="175"/>
      <c r="C25" s="175"/>
      <c r="D25" s="175"/>
      <c r="E25" s="175"/>
    </row>
    <row r="26" spans="1:5" ht="11.25">
      <c r="A26" s="175"/>
      <c r="B26" s="175"/>
      <c r="C26" s="175"/>
      <c r="D26" s="175"/>
      <c r="E26" s="175"/>
    </row>
    <row r="27" spans="1:5" ht="11.25">
      <c r="A27" s="174" t="s">
        <v>257</v>
      </c>
      <c r="B27" s="175"/>
      <c r="C27" s="175"/>
      <c r="D27" s="175"/>
      <c r="E27" s="175"/>
    </row>
    <row r="28" spans="1:5" ht="11.25">
      <c r="A28" s="175"/>
      <c r="B28" s="175"/>
      <c r="C28" s="175"/>
      <c r="D28" s="175"/>
      <c r="E28" s="175"/>
    </row>
    <row r="29" spans="1:5" ht="11.25">
      <c r="A29" s="175"/>
      <c r="B29" s="175"/>
      <c r="C29" s="175"/>
      <c r="D29" s="175"/>
      <c r="E29" s="175"/>
    </row>
    <row r="30" spans="1:5" ht="11.25">
      <c r="A30" s="174" t="s">
        <v>258</v>
      </c>
      <c r="B30" s="175"/>
      <c r="C30" s="175"/>
      <c r="D30" s="175"/>
      <c r="E30" s="175"/>
    </row>
    <row r="31" spans="1:5" ht="11.25">
      <c r="A31" s="175"/>
      <c r="B31" s="175"/>
      <c r="C31" s="175"/>
      <c r="D31" s="175"/>
      <c r="E31" s="175"/>
    </row>
    <row r="32" spans="1:5" ht="11.25">
      <c r="A32" s="175"/>
      <c r="B32" s="175"/>
      <c r="C32" s="175"/>
      <c r="D32" s="175"/>
      <c r="E32" s="175"/>
    </row>
    <row r="33" spans="1:5" ht="11.25">
      <c r="A33" s="175"/>
      <c r="B33" s="175"/>
      <c r="C33" s="175"/>
      <c r="D33" s="175"/>
      <c r="E33" s="175"/>
    </row>
    <row r="34" spans="1:5" ht="11.25">
      <c r="A34" s="175"/>
      <c r="B34" s="175"/>
      <c r="C34" s="175"/>
      <c r="D34" s="175"/>
      <c r="E34" s="175"/>
    </row>
    <row r="35" spans="1:5" ht="11.25">
      <c r="A35" s="175"/>
      <c r="B35" s="175"/>
      <c r="C35" s="175"/>
      <c r="D35" s="175"/>
      <c r="E35" s="175"/>
    </row>
    <row r="36" spans="1:5" ht="11.25">
      <c r="A36" s="175"/>
      <c r="B36" s="175"/>
      <c r="C36" s="175"/>
      <c r="D36" s="175"/>
      <c r="E36" s="175"/>
    </row>
    <row r="37" spans="1:5" ht="11.25">
      <c r="A37" s="175"/>
      <c r="B37" s="175"/>
      <c r="C37" s="175"/>
      <c r="D37" s="175"/>
      <c r="E37" s="175"/>
    </row>
  </sheetData>
  <sheetProtection/>
  <mergeCells count="29">
    <mergeCell ref="A2:E2"/>
    <mergeCell ref="A3:E3"/>
    <mergeCell ref="D4:E4"/>
    <mergeCell ref="D5:E5"/>
    <mergeCell ref="D6:E6"/>
    <mergeCell ref="B7:E7"/>
    <mergeCell ref="B8:E8"/>
    <mergeCell ref="A9:E9"/>
    <mergeCell ref="A10:B10"/>
    <mergeCell ref="D10:E10"/>
    <mergeCell ref="A11:B11"/>
    <mergeCell ref="D11:E11"/>
    <mergeCell ref="A12:B12"/>
    <mergeCell ref="D12:E12"/>
    <mergeCell ref="A13:E13"/>
    <mergeCell ref="D14:E14"/>
    <mergeCell ref="D15:E15"/>
    <mergeCell ref="D16:E16"/>
    <mergeCell ref="D17:E17"/>
    <mergeCell ref="D18:E18"/>
    <mergeCell ref="D19:E19"/>
    <mergeCell ref="D20:E20"/>
    <mergeCell ref="D21:E21"/>
    <mergeCell ref="D22:E22"/>
    <mergeCell ref="D23:E23"/>
    <mergeCell ref="D24:E24"/>
    <mergeCell ref="A25:E26"/>
    <mergeCell ref="A27:E29"/>
    <mergeCell ref="A30:E37"/>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E58"/>
  <sheetViews>
    <sheetView zoomScaleSheetLayoutView="100" workbookViewId="0" topLeftCell="A1">
      <selection activeCell="A1" sqref="A1"/>
    </sheetView>
  </sheetViews>
  <sheetFormatPr defaultColWidth="9.33203125" defaultRowHeight="11.25"/>
  <cols>
    <col min="1" max="1" width="18.66015625" style="49" customWidth="1"/>
    <col min="2" max="2" width="27.16015625" style="49" customWidth="1"/>
    <col min="3" max="3" width="44.33203125" style="49" customWidth="1"/>
    <col min="4" max="4" width="19.83203125" style="49" customWidth="1"/>
    <col min="5" max="5" width="19.16015625" style="49" customWidth="1"/>
  </cols>
  <sheetData>
    <row r="1" ht="14.25">
      <c r="A1" s="50" t="s">
        <v>285</v>
      </c>
    </row>
    <row r="2" spans="1:5" ht="22.5">
      <c r="A2" s="51" t="s">
        <v>202</v>
      </c>
      <c r="B2" s="51"/>
      <c r="C2" s="51"/>
      <c r="D2" s="51"/>
      <c r="E2" s="51"/>
    </row>
    <row r="3" spans="1:5" ht="14.25">
      <c r="A3" s="52" t="s">
        <v>203</v>
      </c>
      <c r="B3" s="52"/>
      <c r="C3" s="52"/>
      <c r="D3" s="52"/>
      <c r="E3" s="52"/>
    </row>
    <row r="4" spans="1:5" ht="28.5">
      <c r="A4" s="92" t="s">
        <v>204</v>
      </c>
      <c r="B4" s="93" t="s">
        <v>50</v>
      </c>
      <c r="C4" s="94" t="s">
        <v>205</v>
      </c>
      <c r="D4" s="132" t="s">
        <v>286</v>
      </c>
      <c r="E4" s="132"/>
    </row>
    <row r="5" spans="1:5" ht="28.5">
      <c r="A5" s="94" t="s">
        <v>207</v>
      </c>
      <c r="B5" s="93" t="s">
        <v>208</v>
      </c>
      <c r="C5" s="92" t="s">
        <v>209</v>
      </c>
      <c r="D5" s="132">
        <v>300</v>
      </c>
      <c r="E5" s="132"/>
    </row>
    <row r="6" spans="1:5" ht="14.25">
      <c r="A6" s="94" t="s">
        <v>210</v>
      </c>
      <c r="B6" s="132" t="s">
        <v>287</v>
      </c>
      <c r="C6" s="94" t="s">
        <v>212</v>
      </c>
      <c r="D6" s="132">
        <v>13860161210</v>
      </c>
      <c r="E6" s="132"/>
    </row>
    <row r="7" spans="1:5" ht="42.75">
      <c r="A7" s="92" t="s">
        <v>213</v>
      </c>
      <c r="B7" s="120" t="s">
        <v>288</v>
      </c>
      <c r="C7" s="121"/>
      <c r="D7" s="121"/>
      <c r="E7" s="122"/>
    </row>
    <row r="8" spans="1:5" ht="28.5">
      <c r="A8" s="92" t="s">
        <v>215</v>
      </c>
      <c r="B8" s="123" t="s">
        <v>289</v>
      </c>
      <c r="C8" s="123"/>
      <c r="D8" s="123"/>
      <c r="E8" s="123"/>
    </row>
    <row r="9" spans="1:5" ht="14.25">
      <c r="A9" s="100" t="s">
        <v>217</v>
      </c>
      <c r="B9" s="100"/>
      <c r="C9" s="100"/>
      <c r="D9" s="100"/>
      <c r="E9" s="100"/>
    </row>
    <row r="10" spans="1:5" ht="28.5">
      <c r="A10" s="101" t="s">
        <v>218</v>
      </c>
      <c r="B10" s="102"/>
      <c r="C10" s="92" t="s">
        <v>219</v>
      </c>
      <c r="D10" s="101" t="s">
        <v>220</v>
      </c>
      <c r="E10" s="102"/>
    </row>
    <row r="11" spans="1:5" ht="14.25">
      <c r="A11" s="143" t="s">
        <v>290</v>
      </c>
      <c r="B11" s="144"/>
      <c r="C11" s="145">
        <v>213</v>
      </c>
      <c r="D11" s="146" t="s">
        <v>291</v>
      </c>
      <c r="E11" s="147"/>
    </row>
    <row r="12" spans="1:5" ht="12">
      <c r="A12" s="143" t="s">
        <v>292</v>
      </c>
      <c r="B12" s="144"/>
      <c r="C12" s="145">
        <v>60</v>
      </c>
      <c r="D12" s="148" t="s">
        <v>293</v>
      </c>
      <c r="E12" s="149"/>
    </row>
    <row r="13" spans="1:5" ht="12">
      <c r="A13" s="143" t="s">
        <v>294</v>
      </c>
      <c r="B13" s="144"/>
      <c r="C13" s="145">
        <v>2</v>
      </c>
      <c r="D13" s="105" t="s">
        <v>295</v>
      </c>
      <c r="E13" s="106"/>
    </row>
    <row r="14" spans="1:5" ht="12">
      <c r="A14" s="143" t="s">
        <v>296</v>
      </c>
      <c r="B14" s="144"/>
      <c r="C14" s="145">
        <v>2</v>
      </c>
      <c r="D14" s="105" t="s">
        <v>297</v>
      </c>
      <c r="E14" s="106"/>
    </row>
    <row r="15" spans="1:5" ht="12">
      <c r="A15" s="143" t="s">
        <v>298</v>
      </c>
      <c r="B15" s="144"/>
      <c r="C15" s="145">
        <v>18</v>
      </c>
      <c r="D15" s="150" t="s">
        <v>299</v>
      </c>
      <c r="E15" s="106"/>
    </row>
    <row r="16" spans="1:5" ht="12">
      <c r="A16" s="143" t="s">
        <v>300</v>
      </c>
      <c r="B16" s="144"/>
      <c r="C16" s="145">
        <v>3.3</v>
      </c>
      <c r="D16" s="150" t="s">
        <v>301</v>
      </c>
      <c r="E16" s="106"/>
    </row>
    <row r="17" spans="1:5" ht="12">
      <c r="A17" s="143" t="s">
        <v>302</v>
      </c>
      <c r="B17" s="144"/>
      <c r="C17" s="145">
        <v>1</v>
      </c>
      <c r="D17" s="105" t="s">
        <v>303</v>
      </c>
      <c r="E17" s="106"/>
    </row>
    <row r="18" spans="1:5" ht="12">
      <c r="A18" s="143" t="s">
        <v>304</v>
      </c>
      <c r="B18" s="144"/>
      <c r="C18" s="145">
        <v>0.7</v>
      </c>
      <c r="D18" s="105" t="s">
        <v>305</v>
      </c>
      <c r="E18" s="151"/>
    </row>
    <row r="19" spans="1:5" ht="14.25">
      <c r="A19" s="94" t="s">
        <v>225</v>
      </c>
      <c r="B19" s="94"/>
      <c r="C19" s="94"/>
      <c r="D19" s="94"/>
      <c r="E19" s="94"/>
    </row>
    <row r="20" spans="1:5" ht="14.25">
      <c r="A20" s="94" t="s">
        <v>226</v>
      </c>
      <c r="B20" s="94" t="s">
        <v>227</v>
      </c>
      <c r="C20" s="94" t="s">
        <v>228</v>
      </c>
      <c r="D20" s="94" t="s">
        <v>229</v>
      </c>
      <c r="E20" s="94"/>
    </row>
    <row r="21" spans="1:5" ht="12">
      <c r="A21" s="124" t="s">
        <v>230</v>
      </c>
      <c r="B21" s="124" t="s">
        <v>231</v>
      </c>
      <c r="C21" s="146" t="s">
        <v>306</v>
      </c>
      <c r="D21" s="152" t="s">
        <v>307</v>
      </c>
      <c r="E21" s="152"/>
    </row>
    <row r="22" spans="1:5" ht="12">
      <c r="A22" s="124" t="s">
        <v>230</v>
      </c>
      <c r="B22" s="124" t="s">
        <v>233</v>
      </c>
      <c r="C22" s="146" t="s">
        <v>308</v>
      </c>
      <c r="D22" s="152" t="s">
        <v>309</v>
      </c>
      <c r="E22" s="152"/>
    </row>
    <row r="23" spans="1:5" ht="12">
      <c r="A23" s="124" t="s">
        <v>230</v>
      </c>
      <c r="B23" s="124" t="s">
        <v>233</v>
      </c>
      <c r="C23" s="146" t="s">
        <v>310</v>
      </c>
      <c r="D23" s="152" t="s">
        <v>311</v>
      </c>
      <c r="E23" s="152"/>
    </row>
    <row r="24" spans="1:5" ht="14.25">
      <c r="A24" s="124" t="s">
        <v>230</v>
      </c>
      <c r="B24" s="124" t="s">
        <v>233</v>
      </c>
      <c r="C24" s="146" t="s">
        <v>312</v>
      </c>
      <c r="D24" s="153" t="s">
        <v>313</v>
      </c>
      <c r="E24" s="147"/>
    </row>
    <row r="25" spans="1:5" ht="12">
      <c r="A25" s="124" t="s">
        <v>230</v>
      </c>
      <c r="B25" s="124" t="s">
        <v>233</v>
      </c>
      <c r="C25" s="146" t="s">
        <v>314</v>
      </c>
      <c r="D25" s="116" t="s">
        <v>315</v>
      </c>
      <c r="E25" s="117"/>
    </row>
    <row r="26" spans="1:5" ht="12">
      <c r="A26" s="124" t="s">
        <v>230</v>
      </c>
      <c r="B26" s="124" t="s">
        <v>233</v>
      </c>
      <c r="C26" s="146" t="s">
        <v>316</v>
      </c>
      <c r="D26" s="116" t="s">
        <v>317</v>
      </c>
      <c r="E26" s="117"/>
    </row>
    <row r="27" spans="1:5" ht="12">
      <c r="A27" s="124" t="s">
        <v>230</v>
      </c>
      <c r="B27" s="124" t="s">
        <v>233</v>
      </c>
      <c r="C27" s="146" t="s">
        <v>318</v>
      </c>
      <c r="D27" s="112" t="s">
        <v>319</v>
      </c>
      <c r="E27" s="113"/>
    </row>
    <row r="28" spans="1:5" ht="12">
      <c r="A28" s="124" t="s">
        <v>230</v>
      </c>
      <c r="B28" s="124" t="s">
        <v>233</v>
      </c>
      <c r="C28" s="146" t="s">
        <v>320</v>
      </c>
      <c r="D28" s="112" t="s">
        <v>321</v>
      </c>
      <c r="E28" s="113"/>
    </row>
    <row r="29" spans="1:5" ht="12">
      <c r="A29" s="124" t="s">
        <v>230</v>
      </c>
      <c r="B29" s="124" t="s">
        <v>233</v>
      </c>
      <c r="C29" s="146" t="s">
        <v>322</v>
      </c>
      <c r="D29" s="112" t="s">
        <v>323</v>
      </c>
      <c r="E29" s="113"/>
    </row>
    <row r="30" spans="1:5" ht="12">
      <c r="A30" s="124" t="s">
        <v>236</v>
      </c>
      <c r="B30" s="124" t="s">
        <v>237</v>
      </c>
      <c r="C30" s="146" t="s">
        <v>324</v>
      </c>
      <c r="D30" s="116" t="s">
        <v>325</v>
      </c>
      <c r="E30" s="117"/>
    </row>
    <row r="31" spans="1:5" ht="12">
      <c r="A31" s="124" t="s">
        <v>236</v>
      </c>
      <c r="B31" s="124" t="s">
        <v>237</v>
      </c>
      <c r="C31" s="146" t="s">
        <v>326</v>
      </c>
      <c r="D31" s="116" t="s">
        <v>327</v>
      </c>
      <c r="E31" s="117"/>
    </row>
    <row r="32" spans="1:5" ht="12">
      <c r="A32" s="124" t="s">
        <v>236</v>
      </c>
      <c r="B32" s="124" t="s">
        <v>237</v>
      </c>
      <c r="C32" s="146" t="s">
        <v>328</v>
      </c>
      <c r="D32" s="116" t="s">
        <v>329</v>
      </c>
      <c r="E32" s="117"/>
    </row>
    <row r="33" spans="1:5" ht="12">
      <c r="A33" s="124" t="s">
        <v>236</v>
      </c>
      <c r="B33" s="124" t="s">
        <v>237</v>
      </c>
      <c r="C33" s="146" t="s">
        <v>330</v>
      </c>
      <c r="D33" s="116" t="s">
        <v>331</v>
      </c>
      <c r="E33" s="117"/>
    </row>
    <row r="34" spans="1:5" ht="12">
      <c r="A34" s="124" t="s">
        <v>236</v>
      </c>
      <c r="B34" s="124" t="s">
        <v>237</v>
      </c>
      <c r="C34" s="146" t="s">
        <v>332</v>
      </c>
      <c r="D34" s="116" t="s">
        <v>333</v>
      </c>
      <c r="E34" s="117"/>
    </row>
    <row r="35" spans="1:5" ht="12">
      <c r="A35" s="124" t="s">
        <v>236</v>
      </c>
      <c r="B35" s="124" t="s">
        <v>237</v>
      </c>
      <c r="C35" s="146" t="s">
        <v>334</v>
      </c>
      <c r="D35" s="116" t="s">
        <v>335</v>
      </c>
      <c r="E35" s="117"/>
    </row>
    <row r="36" spans="1:5" ht="12">
      <c r="A36" s="124" t="s">
        <v>236</v>
      </c>
      <c r="B36" s="124" t="s">
        <v>237</v>
      </c>
      <c r="C36" s="146" t="s">
        <v>336</v>
      </c>
      <c r="D36" s="116" t="s">
        <v>337</v>
      </c>
      <c r="E36" s="117"/>
    </row>
    <row r="37" spans="1:5" ht="12">
      <c r="A37" s="124" t="s">
        <v>236</v>
      </c>
      <c r="B37" s="124" t="s">
        <v>237</v>
      </c>
      <c r="C37" s="146" t="s">
        <v>338</v>
      </c>
      <c r="D37" s="116" t="s">
        <v>339</v>
      </c>
      <c r="E37" s="117"/>
    </row>
    <row r="38" spans="1:5" ht="12">
      <c r="A38" s="124" t="s">
        <v>236</v>
      </c>
      <c r="B38" s="124" t="s">
        <v>242</v>
      </c>
      <c r="C38" s="146" t="s">
        <v>340</v>
      </c>
      <c r="D38" s="154">
        <v>1</v>
      </c>
      <c r="E38" s="154"/>
    </row>
    <row r="39" spans="1:5" ht="12">
      <c r="A39" s="124" t="s">
        <v>236</v>
      </c>
      <c r="B39" s="124" t="s">
        <v>242</v>
      </c>
      <c r="C39" s="146" t="s">
        <v>341</v>
      </c>
      <c r="D39" s="154">
        <v>1</v>
      </c>
      <c r="E39" s="154"/>
    </row>
    <row r="40" spans="1:5" ht="12">
      <c r="A40" s="124" t="s">
        <v>236</v>
      </c>
      <c r="B40" s="124" t="s">
        <v>242</v>
      </c>
      <c r="C40" s="130" t="s">
        <v>342</v>
      </c>
      <c r="D40" s="154">
        <v>1</v>
      </c>
      <c r="E40" s="154"/>
    </row>
    <row r="41" spans="1:5" ht="12">
      <c r="A41" s="124" t="s">
        <v>247</v>
      </c>
      <c r="B41" s="124" t="s">
        <v>248</v>
      </c>
      <c r="C41" s="130" t="s">
        <v>343</v>
      </c>
      <c r="D41" s="116" t="s">
        <v>344</v>
      </c>
      <c r="E41" s="117"/>
    </row>
    <row r="42" spans="1:5" ht="12">
      <c r="A42" s="124" t="s">
        <v>247</v>
      </c>
      <c r="B42" s="124" t="s">
        <v>248</v>
      </c>
      <c r="C42" s="130" t="s">
        <v>345</v>
      </c>
      <c r="D42" s="116" t="s">
        <v>277</v>
      </c>
      <c r="E42" s="117"/>
    </row>
    <row r="43" spans="1:5" ht="12">
      <c r="A43" s="124" t="s">
        <v>247</v>
      </c>
      <c r="B43" s="124" t="s">
        <v>248</v>
      </c>
      <c r="C43" s="130" t="s">
        <v>278</v>
      </c>
      <c r="D43" s="116" t="s">
        <v>279</v>
      </c>
      <c r="E43" s="117"/>
    </row>
    <row r="44" spans="1:5" ht="12">
      <c r="A44" s="124" t="s">
        <v>247</v>
      </c>
      <c r="B44" s="124" t="s">
        <v>253</v>
      </c>
      <c r="C44" s="130" t="s">
        <v>280</v>
      </c>
      <c r="D44" s="116" t="s">
        <v>346</v>
      </c>
      <c r="E44" s="117"/>
    </row>
    <row r="45" spans="1:5" ht="12">
      <c r="A45" s="124" t="s">
        <v>247</v>
      </c>
      <c r="B45" s="124" t="s">
        <v>282</v>
      </c>
      <c r="C45" s="130" t="s">
        <v>283</v>
      </c>
      <c r="D45" s="114" t="s">
        <v>284</v>
      </c>
      <c r="E45" s="115"/>
    </row>
    <row r="46" spans="1:5" ht="11.25">
      <c r="A46" s="90" t="s">
        <v>256</v>
      </c>
      <c r="B46" s="91"/>
      <c r="C46" s="91"/>
      <c r="D46" s="91"/>
      <c r="E46" s="91"/>
    </row>
    <row r="47" spans="1:5" ht="11.25">
      <c r="A47" s="91"/>
      <c r="B47" s="91"/>
      <c r="C47" s="91"/>
      <c r="D47" s="91"/>
      <c r="E47" s="91"/>
    </row>
    <row r="48" spans="1:5" ht="11.25">
      <c r="A48" s="90" t="s">
        <v>257</v>
      </c>
      <c r="B48" s="91"/>
      <c r="C48" s="91"/>
      <c r="D48" s="91"/>
      <c r="E48" s="91"/>
    </row>
    <row r="49" spans="1:5" ht="11.25">
      <c r="A49" s="91"/>
      <c r="B49" s="91"/>
      <c r="C49" s="91"/>
      <c r="D49" s="91"/>
      <c r="E49" s="91"/>
    </row>
    <row r="50" spans="1:5" ht="11.25">
      <c r="A50" s="91"/>
      <c r="B50" s="91"/>
      <c r="C50" s="91"/>
      <c r="D50" s="91"/>
      <c r="E50" s="91"/>
    </row>
    <row r="51" spans="1:5" ht="11.25">
      <c r="A51" s="90" t="s">
        <v>258</v>
      </c>
      <c r="B51" s="91"/>
      <c r="C51" s="91"/>
      <c r="D51" s="91"/>
      <c r="E51" s="91"/>
    </row>
    <row r="52" spans="1:5" ht="11.25">
      <c r="A52" s="91"/>
      <c r="B52" s="91"/>
      <c r="C52" s="91"/>
      <c r="D52" s="91"/>
      <c r="E52" s="91"/>
    </row>
    <row r="53" spans="1:5" ht="11.25">
      <c r="A53" s="91"/>
      <c r="B53" s="91"/>
      <c r="C53" s="91"/>
      <c r="D53" s="91"/>
      <c r="E53" s="91"/>
    </row>
    <row r="54" spans="1:5" ht="11.25">
      <c r="A54" s="91"/>
      <c r="B54" s="91"/>
      <c r="C54" s="91"/>
      <c r="D54" s="91"/>
      <c r="E54" s="91"/>
    </row>
    <row r="55" spans="1:5" ht="11.25">
      <c r="A55" s="91"/>
      <c r="B55" s="91"/>
      <c r="C55" s="91"/>
      <c r="D55" s="91"/>
      <c r="E55" s="91"/>
    </row>
    <row r="56" spans="1:5" ht="11.25">
      <c r="A56" s="91"/>
      <c r="B56" s="91"/>
      <c r="C56" s="91"/>
      <c r="D56" s="91"/>
      <c r="E56" s="91"/>
    </row>
    <row r="57" spans="1:5" ht="11.25">
      <c r="A57" s="91"/>
      <c r="B57" s="91"/>
      <c r="C57" s="91"/>
      <c r="D57" s="91"/>
      <c r="E57" s="91"/>
    </row>
    <row r="58" spans="1:5" ht="11.25">
      <c r="A58" s="91"/>
      <c r="B58" s="91"/>
      <c r="C58" s="91"/>
      <c r="D58" s="91"/>
      <c r="E58" s="91"/>
    </row>
  </sheetData>
  <sheetProtection/>
  <mergeCells count="55">
    <mergeCell ref="A2:E2"/>
    <mergeCell ref="A3:E3"/>
    <mergeCell ref="D4:E4"/>
    <mergeCell ref="D5:E5"/>
    <mergeCell ref="D6:E6"/>
    <mergeCell ref="B7:E7"/>
    <mergeCell ref="B8:E8"/>
    <mergeCell ref="A9:E9"/>
    <mergeCell ref="A10:B10"/>
    <mergeCell ref="D10:E10"/>
    <mergeCell ref="A11:B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D45:E45"/>
    <mergeCell ref="A46:E47"/>
    <mergeCell ref="A48:E50"/>
    <mergeCell ref="A51:E58"/>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E44"/>
  <sheetViews>
    <sheetView zoomScaleSheetLayoutView="100" workbookViewId="0" topLeftCell="A1">
      <selection activeCell="A1" sqref="A1"/>
    </sheetView>
  </sheetViews>
  <sheetFormatPr defaultColWidth="9.33203125" defaultRowHeight="11.25"/>
  <cols>
    <col min="1" max="1" width="18.66015625" style="49" customWidth="1"/>
    <col min="2" max="2" width="33" style="49" customWidth="1"/>
    <col min="3" max="3" width="31.66015625" style="49" customWidth="1"/>
    <col min="4" max="4" width="19.83203125" style="49" customWidth="1"/>
    <col min="5" max="5" width="24.16015625" style="49" customWidth="1"/>
  </cols>
  <sheetData>
    <row r="1" ht="14.25">
      <c r="A1" s="50" t="s">
        <v>347</v>
      </c>
    </row>
    <row r="2" spans="1:5" ht="22.5">
      <c r="A2" s="51" t="s">
        <v>202</v>
      </c>
      <c r="B2" s="51"/>
      <c r="C2" s="51"/>
      <c r="D2" s="51"/>
      <c r="E2" s="51"/>
    </row>
    <row r="3" spans="1:5" ht="14.25">
      <c r="A3" s="52" t="s">
        <v>203</v>
      </c>
      <c r="B3" s="52"/>
      <c r="C3" s="52"/>
      <c r="D3" s="52"/>
      <c r="E3" s="52"/>
    </row>
    <row r="4" spans="1:5" ht="28.5">
      <c r="A4" s="92" t="s">
        <v>204</v>
      </c>
      <c r="B4" s="93" t="s">
        <v>50</v>
      </c>
      <c r="C4" s="94" t="s">
        <v>205</v>
      </c>
      <c r="D4" s="93" t="s">
        <v>348</v>
      </c>
      <c r="E4" s="93"/>
    </row>
    <row r="5" spans="1:5" ht="28.5">
      <c r="A5" s="94" t="s">
        <v>207</v>
      </c>
      <c r="B5" s="93" t="s">
        <v>208</v>
      </c>
      <c r="C5" s="92" t="s">
        <v>209</v>
      </c>
      <c r="D5" s="93">
        <v>306.7</v>
      </c>
      <c r="E5" s="93"/>
    </row>
    <row r="6" spans="1:5" ht="14.25">
      <c r="A6" s="94" t="s">
        <v>210</v>
      </c>
      <c r="B6" s="93" t="s">
        <v>349</v>
      </c>
      <c r="C6" s="94" t="s">
        <v>212</v>
      </c>
      <c r="D6" s="135">
        <v>13950119713</v>
      </c>
      <c r="E6" s="136"/>
    </row>
    <row r="7" spans="1:5" ht="42.75">
      <c r="A7" s="92" t="s">
        <v>213</v>
      </c>
      <c r="B7" s="120" t="s">
        <v>350</v>
      </c>
      <c r="C7" s="121"/>
      <c r="D7" s="121"/>
      <c r="E7" s="122"/>
    </row>
    <row r="8" spans="1:5" ht="28.5">
      <c r="A8" s="92" t="s">
        <v>215</v>
      </c>
      <c r="B8" s="123" t="s">
        <v>351</v>
      </c>
      <c r="C8" s="123"/>
      <c r="D8" s="123"/>
      <c r="E8" s="123"/>
    </row>
    <row r="9" spans="1:5" ht="14.25">
      <c r="A9" s="100" t="s">
        <v>217</v>
      </c>
      <c r="B9" s="100"/>
      <c r="C9" s="100"/>
      <c r="D9" s="100"/>
      <c r="E9" s="100"/>
    </row>
    <row r="10" spans="1:5" ht="28.5">
      <c r="A10" s="101" t="s">
        <v>218</v>
      </c>
      <c r="B10" s="102"/>
      <c r="C10" s="92" t="s">
        <v>219</v>
      </c>
      <c r="D10" s="101" t="s">
        <v>220</v>
      </c>
      <c r="E10" s="102"/>
    </row>
    <row r="11" spans="1:5" ht="12">
      <c r="A11" s="137" t="s">
        <v>352</v>
      </c>
      <c r="B11" s="138"/>
      <c r="C11" s="132">
        <v>243</v>
      </c>
      <c r="D11" s="139" t="s">
        <v>353</v>
      </c>
      <c r="E11" s="140"/>
    </row>
    <row r="12" spans="1:5" ht="12">
      <c r="A12" s="137" t="s">
        <v>354</v>
      </c>
      <c r="B12" s="138"/>
      <c r="C12" s="132">
        <v>12</v>
      </c>
      <c r="D12" s="139" t="s">
        <v>355</v>
      </c>
      <c r="E12" s="140"/>
    </row>
    <row r="13" spans="1:5" ht="12">
      <c r="A13" s="141" t="s">
        <v>356</v>
      </c>
      <c r="B13" s="142"/>
      <c r="C13" s="132">
        <v>19.43</v>
      </c>
      <c r="D13" s="139" t="s">
        <v>357</v>
      </c>
      <c r="E13" s="140"/>
    </row>
    <row r="14" spans="1:5" ht="12">
      <c r="A14" s="141" t="s">
        <v>358</v>
      </c>
      <c r="B14" s="142"/>
      <c r="C14" s="132">
        <v>32.27</v>
      </c>
      <c r="D14" s="139" t="s">
        <v>359</v>
      </c>
      <c r="E14" s="140"/>
    </row>
    <row r="15" spans="1:5" ht="14.25">
      <c r="A15" s="94" t="s">
        <v>225</v>
      </c>
      <c r="B15" s="94"/>
      <c r="C15" s="94"/>
      <c r="D15" s="94"/>
      <c r="E15" s="94"/>
    </row>
    <row r="16" spans="1:5" ht="14.25">
      <c r="A16" s="94" t="s">
        <v>226</v>
      </c>
      <c r="B16" s="94" t="s">
        <v>227</v>
      </c>
      <c r="C16" s="94" t="s">
        <v>228</v>
      </c>
      <c r="D16" s="94" t="s">
        <v>229</v>
      </c>
      <c r="E16" s="94"/>
    </row>
    <row r="17" spans="1:5" ht="12">
      <c r="A17" s="124" t="s">
        <v>230</v>
      </c>
      <c r="B17" s="124" t="s">
        <v>233</v>
      </c>
      <c r="C17" s="130" t="s">
        <v>360</v>
      </c>
      <c r="D17" s="116" t="s">
        <v>361</v>
      </c>
      <c r="E17" s="117"/>
    </row>
    <row r="18" spans="1:5" ht="12">
      <c r="A18" s="124" t="s">
        <v>230</v>
      </c>
      <c r="B18" s="124" t="s">
        <v>233</v>
      </c>
      <c r="C18" s="130" t="s">
        <v>362</v>
      </c>
      <c r="D18" s="116" t="s">
        <v>363</v>
      </c>
      <c r="E18" s="117"/>
    </row>
    <row r="19" spans="1:5" ht="12">
      <c r="A19" s="124" t="s">
        <v>230</v>
      </c>
      <c r="B19" s="124" t="s">
        <v>233</v>
      </c>
      <c r="C19" s="130" t="s">
        <v>364</v>
      </c>
      <c r="D19" s="116" t="s">
        <v>365</v>
      </c>
      <c r="E19" s="117"/>
    </row>
    <row r="20" spans="1:5" ht="12">
      <c r="A20" s="124" t="s">
        <v>236</v>
      </c>
      <c r="B20" s="124" t="s">
        <v>242</v>
      </c>
      <c r="C20" s="130" t="s">
        <v>366</v>
      </c>
      <c r="D20" s="126">
        <v>1</v>
      </c>
      <c r="E20" s="127"/>
    </row>
    <row r="21" spans="1:5" ht="12">
      <c r="A21" s="124" t="s">
        <v>236</v>
      </c>
      <c r="B21" s="124" t="s">
        <v>237</v>
      </c>
      <c r="C21" s="130" t="s">
        <v>367</v>
      </c>
      <c r="D21" s="116" t="s">
        <v>368</v>
      </c>
      <c r="E21" s="117"/>
    </row>
    <row r="22" spans="1:5" ht="12">
      <c r="A22" s="124" t="s">
        <v>236</v>
      </c>
      <c r="B22" s="124" t="s">
        <v>237</v>
      </c>
      <c r="C22" s="130" t="s">
        <v>369</v>
      </c>
      <c r="D22" s="116" t="s">
        <v>370</v>
      </c>
      <c r="E22" s="117"/>
    </row>
    <row r="23" spans="1:5" ht="12">
      <c r="A23" s="124" t="s">
        <v>236</v>
      </c>
      <c r="B23" s="124" t="s">
        <v>237</v>
      </c>
      <c r="C23" s="130" t="s">
        <v>371</v>
      </c>
      <c r="D23" s="116" t="s">
        <v>372</v>
      </c>
      <c r="E23" s="117"/>
    </row>
    <row r="24" spans="1:5" ht="12">
      <c r="A24" s="124" t="s">
        <v>236</v>
      </c>
      <c r="B24" s="124" t="s">
        <v>237</v>
      </c>
      <c r="C24" s="130" t="s">
        <v>373</v>
      </c>
      <c r="D24" s="116" t="s">
        <v>374</v>
      </c>
      <c r="E24" s="117"/>
    </row>
    <row r="25" spans="1:5" ht="12">
      <c r="A25" s="124" t="s">
        <v>236</v>
      </c>
      <c r="B25" s="124" t="s">
        <v>242</v>
      </c>
      <c r="C25" s="130" t="s">
        <v>375</v>
      </c>
      <c r="D25" s="126">
        <v>1</v>
      </c>
      <c r="E25" s="127"/>
    </row>
    <row r="26" spans="1:5" ht="12">
      <c r="A26" s="124" t="s">
        <v>236</v>
      </c>
      <c r="B26" s="124" t="s">
        <v>242</v>
      </c>
      <c r="C26" s="130" t="s">
        <v>376</v>
      </c>
      <c r="D26" s="126">
        <v>1</v>
      </c>
      <c r="E26" s="127"/>
    </row>
    <row r="27" spans="1:5" ht="12">
      <c r="A27" s="124" t="s">
        <v>247</v>
      </c>
      <c r="B27" s="124" t="s">
        <v>377</v>
      </c>
      <c r="C27" s="130" t="s">
        <v>378</v>
      </c>
      <c r="D27" s="116" t="s">
        <v>250</v>
      </c>
      <c r="E27" s="117"/>
    </row>
    <row r="28" spans="1:5" ht="12">
      <c r="A28" s="124" t="s">
        <v>247</v>
      </c>
      <c r="B28" s="124" t="s">
        <v>248</v>
      </c>
      <c r="C28" s="130" t="s">
        <v>379</v>
      </c>
      <c r="D28" s="116" t="s">
        <v>380</v>
      </c>
      <c r="E28" s="117"/>
    </row>
    <row r="29" spans="1:5" ht="12">
      <c r="A29" s="124" t="s">
        <v>247</v>
      </c>
      <c r="B29" s="124" t="s">
        <v>248</v>
      </c>
      <c r="C29" s="130" t="s">
        <v>381</v>
      </c>
      <c r="D29" s="116" t="s">
        <v>382</v>
      </c>
      <c r="E29" s="117"/>
    </row>
    <row r="30" spans="1:5" ht="12">
      <c r="A30" s="124" t="s">
        <v>247</v>
      </c>
      <c r="B30" s="124" t="s">
        <v>253</v>
      </c>
      <c r="C30" s="130" t="s">
        <v>383</v>
      </c>
      <c r="D30" s="116" t="s">
        <v>255</v>
      </c>
      <c r="E30" s="117"/>
    </row>
    <row r="31" spans="1:5" ht="12">
      <c r="A31" s="124" t="s">
        <v>247</v>
      </c>
      <c r="B31" s="124" t="s">
        <v>282</v>
      </c>
      <c r="C31" s="125" t="s">
        <v>384</v>
      </c>
      <c r="D31" s="126" t="s">
        <v>284</v>
      </c>
      <c r="E31" s="127"/>
    </row>
    <row r="32" spans="1:5" ht="11.25">
      <c r="A32" s="90" t="s">
        <v>256</v>
      </c>
      <c r="B32" s="91"/>
      <c r="C32" s="91"/>
      <c r="D32" s="91"/>
      <c r="E32" s="91"/>
    </row>
    <row r="33" spans="1:5" ht="11.25">
      <c r="A33" s="91"/>
      <c r="B33" s="91"/>
      <c r="C33" s="91"/>
      <c r="D33" s="91"/>
      <c r="E33" s="91"/>
    </row>
    <row r="34" spans="1:5" ht="11.25">
      <c r="A34" s="90" t="s">
        <v>257</v>
      </c>
      <c r="B34" s="91"/>
      <c r="C34" s="91"/>
      <c r="D34" s="91"/>
      <c r="E34" s="91"/>
    </row>
    <row r="35" spans="1:5" ht="11.25">
      <c r="A35" s="91"/>
      <c r="B35" s="91"/>
      <c r="C35" s="91"/>
      <c r="D35" s="91"/>
      <c r="E35" s="91"/>
    </row>
    <row r="36" spans="1:5" ht="11.25">
      <c r="A36" s="91"/>
      <c r="B36" s="91"/>
      <c r="C36" s="91"/>
      <c r="D36" s="91"/>
      <c r="E36" s="91"/>
    </row>
    <row r="37" spans="1:5" ht="11.25">
      <c r="A37" s="90" t="s">
        <v>258</v>
      </c>
      <c r="B37" s="91"/>
      <c r="C37" s="91"/>
      <c r="D37" s="91"/>
      <c r="E37" s="91"/>
    </row>
    <row r="38" spans="1:5" ht="11.25">
      <c r="A38" s="91"/>
      <c r="B38" s="91"/>
      <c r="C38" s="91"/>
      <c r="D38" s="91"/>
      <c r="E38" s="91"/>
    </row>
    <row r="39" spans="1:5" ht="11.25">
      <c r="A39" s="91"/>
      <c r="B39" s="91"/>
      <c r="C39" s="91"/>
      <c r="D39" s="91"/>
      <c r="E39" s="91"/>
    </row>
    <row r="40" spans="1:5" ht="11.25">
      <c r="A40" s="91"/>
      <c r="B40" s="91"/>
      <c r="C40" s="91"/>
      <c r="D40" s="91"/>
      <c r="E40" s="91"/>
    </row>
    <row r="41" spans="1:5" ht="11.25">
      <c r="A41" s="91"/>
      <c r="B41" s="91"/>
      <c r="C41" s="91"/>
      <c r="D41" s="91"/>
      <c r="E41" s="91"/>
    </row>
    <row r="42" spans="1:5" ht="11.25">
      <c r="A42" s="91"/>
      <c r="B42" s="91"/>
      <c r="C42" s="91"/>
      <c r="D42" s="91"/>
      <c r="E42" s="91"/>
    </row>
    <row r="43" spans="1:5" ht="11.25">
      <c r="A43" s="91"/>
      <c r="B43" s="91"/>
      <c r="C43" s="91"/>
      <c r="D43" s="91"/>
      <c r="E43" s="91"/>
    </row>
    <row r="44" spans="1:5" ht="11.25">
      <c r="A44" s="91"/>
      <c r="B44" s="91"/>
      <c r="C44" s="91"/>
      <c r="D44" s="91"/>
      <c r="E44" s="91"/>
    </row>
  </sheetData>
  <sheetProtection/>
  <mergeCells count="37">
    <mergeCell ref="A2:E2"/>
    <mergeCell ref="A3:E3"/>
    <mergeCell ref="D4:E4"/>
    <mergeCell ref="D5:E5"/>
    <mergeCell ref="D6:E6"/>
    <mergeCell ref="B7:E7"/>
    <mergeCell ref="B8:E8"/>
    <mergeCell ref="A9:E9"/>
    <mergeCell ref="A10:B10"/>
    <mergeCell ref="D10:E10"/>
    <mergeCell ref="A11:B11"/>
    <mergeCell ref="D11:E11"/>
    <mergeCell ref="D12:E12"/>
    <mergeCell ref="A13:B13"/>
    <mergeCell ref="D13:E13"/>
    <mergeCell ref="A14:B14"/>
    <mergeCell ref="D14:E14"/>
    <mergeCell ref="A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A32:E33"/>
    <mergeCell ref="A34:E36"/>
    <mergeCell ref="A37:E4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E50"/>
  <sheetViews>
    <sheetView zoomScaleSheetLayoutView="100" workbookViewId="0" topLeftCell="A1">
      <selection activeCell="A1" sqref="A1"/>
    </sheetView>
  </sheetViews>
  <sheetFormatPr defaultColWidth="9.33203125" defaultRowHeight="11.25"/>
  <cols>
    <col min="1" max="1" width="18.66015625" style="49" customWidth="1"/>
    <col min="2" max="2" width="33" style="49" customWidth="1"/>
    <col min="3" max="3" width="31.66015625" style="49" customWidth="1"/>
    <col min="4" max="4" width="19.83203125" style="49" customWidth="1"/>
    <col min="5" max="5" width="25.5" style="49" customWidth="1"/>
  </cols>
  <sheetData>
    <row r="1" ht="14.25">
      <c r="A1" s="50" t="s">
        <v>385</v>
      </c>
    </row>
    <row r="2" spans="1:5" ht="22.5">
      <c r="A2" s="51" t="s">
        <v>202</v>
      </c>
      <c r="B2" s="51"/>
      <c r="C2" s="51"/>
      <c r="D2" s="51"/>
      <c r="E2" s="51"/>
    </row>
    <row r="3" spans="1:5" ht="14.25">
      <c r="A3" s="52" t="s">
        <v>203</v>
      </c>
      <c r="B3" s="52"/>
      <c r="C3" s="52"/>
      <c r="D3" s="52"/>
      <c r="E3" s="52"/>
    </row>
    <row r="4" spans="1:5" ht="28.5">
      <c r="A4" s="92" t="s">
        <v>204</v>
      </c>
      <c r="B4" s="93" t="s">
        <v>50</v>
      </c>
      <c r="C4" s="94" t="s">
        <v>205</v>
      </c>
      <c r="D4" s="93" t="s">
        <v>386</v>
      </c>
      <c r="E4" s="93"/>
    </row>
    <row r="5" spans="1:5" ht="28.5">
      <c r="A5" s="94" t="s">
        <v>207</v>
      </c>
      <c r="B5" s="93" t="s">
        <v>208</v>
      </c>
      <c r="C5" s="92" t="s">
        <v>209</v>
      </c>
      <c r="D5" s="93">
        <v>420</v>
      </c>
      <c r="E5" s="93"/>
    </row>
    <row r="6" spans="1:5" ht="14.25">
      <c r="A6" s="94" t="s">
        <v>210</v>
      </c>
      <c r="B6" s="93" t="s">
        <v>387</v>
      </c>
      <c r="C6" s="94" t="s">
        <v>212</v>
      </c>
      <c r="D6" s="93">
        <v>13850003174</v>
      </c>
      <c r="E6" s="93"/>
    </row>
    <row r="7" spans="1:5" ht="42.75">
      <c r="A7" s="92" t="s">
        <v>213</v>
      </c>
      <c r="B7" s="120" t="s">
        <v>388</v>
      </c>
      <c r="C7" s="121"/>
      <c r="D7" s="121"/>
      <c r="E7" s="122"/>
    </row>
    <row r="8" spans="1:5" ht="28.5">
      <c r="A8" s="92" t="s">
        <v>215</v>
      </c>
      <c r="B8" s="123" t="s">
        <v>389</v>
      </c>
      <c r="C8" s="123"/>
      <c r="D8" s="123"/>
      <c r="E8" s="123"/>
    </row>
    <row r="9" spans="1:5" ht="14.25">
      <c r="A9" s="100" t="s">
        <v>217</v>
      </c>
      <c r="B9" s="100"/>
      <c r="C9" s="100"/>
      <c r="D9" s="100"/>
      <c r="E9" s="100"/>
    </row>
    <row r="10" spans="1:5" ht="28.5">
      <c r="A10" s="101" t="s">
        <v>218</v>
      </c>
      <c r="B10" s="102"/>
      <c r="C10" s="92" t="s">
        <v>219</v>
      </c>
      <c r="D10" s="101" t="s">
        <v>220</v>
      </c>
      <c r="E10" s="102"/>
    </row>
    <row r="11" spans="1:5" ht="14.25">
      <c r="A11" s="103" t="s">
        <v>390</v>
      </c>
      <c r="B11" s="104"/>
      <c r="C11" s="92">
        <v>100</v>
      </c>
      <c r="D11" s="105" t="s">
        <v>391</v>
      </c>
      <c r="E11" s="106"/>
    </row>
    <row r="12" spans="1:5" ht="14.25">
      <c r="A12" s="103" t="s">
        <v>392</v>
      </c>
      <c r="B12" s="104"/>
      <c r="C12" s="92">
        <v>15</v>
      </c>
      <c r="D12" s="105" t="s">
        <v>393</v>
      </c>
      <c r="E12" s="106"/>
    </row>
    <row r="13" spans="1:5" ht="14.25">
      <c r="A13" s="103" t="s">
        <v>394</v>
      </c>
      <c r="B13" s="104"/>
      <c r="C13" s="92">
        <v>175</v>
      </c>
      <c r="D13" s="105" t="s">
        <v>395</v>
      </c>
      <c r="E13" s="106"/>
    </row>
    <row r="14" spans="1:5" ht="14.25">
      <c r="A14" s="103" t="s">
        <v>396</v>
      </c>
      <c r="B14" s="104"/>
      <c r="C14" s="94">
        <v>130</v>
      </c>
      <c r="D14" s="128" t="s">
        <v>397</v>
      </c>
      <c r="E14" s="129"/>
    </row>
    <row r="15" spans="1:5" ht="14.25">
      <c r="A15" s="94" t="s">
        <v>225</v>
      </c>
      <c r="B15" s="94"/>
      <c r="C15" s="94"/>
      <c r="D15" s="94"/>
      <c r="E15" s="94"/>
    </row>
    <row r="16" spans="1:5" ht="14.25">
      <c r="A16" s="94" t="s">
        <v>226</v>
      </c>
      <c r="B16" s="94" t="s">
        <v>227</v>
      </c>
      <c r="C16" s="94" t="s">
        <v>228</v>
      </c>
      <c r="D16" s="94" t="s">
        <v>229</v>
      </c>
      <c r="E16" s="94"/>
    </row>
    <row r="17" spans="1:5" ht="12">
      <c r="A17" s="124" t="s">
        <v>230</v>
      </c>
      <c r="B17" s="124" t="s">
        <v>231</v>
      </c>
      <c r="C17" s="130" t="s">
        <v>398</v>
      </c>
      <c r="D17" s="126">
        <v>1</v>
      </c>
      <c r="E17" s="127"/>
    </row>
    <row r="18" spans="1:5" ht="12">
      <c r="A18" s="124" t="s">
        <v>230</v>
      </c>
      <c r="B18" s="124" t="s">
        <v>231</v>
      </c>
      <c r="C18" s="131" t="s">
        <v>399</v>
      </c>
      <c r="D18" s="126">
        <v>1</v>
      </c>
      <c r="E18" s="127"/>
    </row>
    <row r="19" spans="1:5" ht="12">
      <c r="A19" s="124" t="s">
        <v>230</v>
      </c>
      <c r="B19" s="132" t="s">
        <v>231</v>
      </c>
      <c r="C19" s="131" t="s">
        <v>400</v>
      </c>
      <c r="D19" s="126">
        <v>1</v>
      </c>
      <c r="E19" s="127"/>
    </row>
    <row r="20" spans="1:5" ht="12">
      <c r="A20" s="124" t="s">
        <v>230</v>
      </c>
      <c r="B20" s="124" t="s">
        <v>233</v>
      </c>
      <c r="C20" s="130" t="s">
        <v>401</v>
      </c>
      <c r="D20" s="116" t="s">
        <v>402</v>
      </c>
      <c r="E20" s="117"/>
    </row>
    <row r="21" spans="1:5" ht="12">
      <c r="A21" s="124" t="s">
        <v>236</v>
      </c>
      <c r="B21" s="124" t="s">
        <v>237</v>
      </c>
      <c r="C21" s="130" t="s">
        <v>403</v>
      </c>
      <c r="D21" s="116" t="s">
        <v>404</v>
      </c>
      <c r="E21" s="117"/>
    </row>
    <row r="22" spans="1:5" ht="12">
      <c r="A22" s="124" t="s">
        <v>236</v>
      </c>
      <c r="B22" s="124" t="s">
        <v>237</v>
      </c>
      <c r="C22" s="130" t="s">
        <v>405</v>
      </c>
      <c r="D22" s="116" t="s">
        <v>406</v>
      </c>
      <c r="E22" s="117"/>
    </row>
    <row r="23" spans="1:5" ht="12">
      <c r="A23" s="124" t="s">
        <v>236</v>
      </c>
      <c r="B23" s="124" t="s">
        <v>237</v>
      </c>
      <c r="C23" s="130" t="s">
        <v>407</v>
      </c>
      <c r="D23" s="116" t="s">
        <v>408</v>
      </c>
      <c r="E23" s="117"/>
    </row>
    <row r="24" spans="1:5" ht="12">
      <c r="A24" s="124" t="s">
        <v>236</v>
      </c>
      <c r="B24" s="124" t="s">
        <v>237</v>
      </c>
      <c r="C24" s="130" t="s">
        <v>409</v>
      </c>
      <c r="D24" s="116" t="s">
        <v>410</v>
      </c>
      <c r="E24" s="117"/>
    </row>
    <row r="25" spans="1:5" ht="12">
      <c r="A25" s="124" t="s">
        <v>236</v>
      </c>
      <c r="B25" s="124" t="s">
        <v>237</v>
      </c>
      <c r="C25" s="130" t="s">
        <v>411</v>
      </c>
      <c r="D25" s="116" t="s">
        <v>410</v>
      </c>
      <c r="E25" s="117"/>
    </row>
    <row r="26" spans="1:5" ht="12">
      <c r="A26" s="124" t="s">
        <v>236</v>
      </c>
      <c r="B26" s="124" t="s">
        <v>237</v>
      </c>
      <c r="C26" s="130" t="s">
        <v>412</v>
      </c>
      <c r="D26" s="116" t="s">
        <v>413</v>
      </c>
      <c r="E26" s="117"/>
    </row>
    <row r="27" spans="1:5" ht="12">
      <c r="A27" s="124" t="s">
        <v>236</v>
      </c>
      <c r="B27" s="124" t="s">
        <v>237</v>
      </c>
      <c r="C27" s="130" t="s">
        <v>414</v>
      </c>
      <c r="D27" s="116" t="s">
        <v>415</v>
      </c>
      <c r="E27" s="117"/>
    </row>
    <row r="28" spans="1:5" ht="12">
      <c r="A28" s="124" t="s">
        <v>236</v>
      </c>
      <c r="B28" s="124" t="s">
        <v>237</v>
      </c>
      <c r="C28" s="130" t="s">
        <v>416</v>
      </c>
      <c r="D28" s="116" t="s">
        <v>417</v>
      </c>
      <c r="E28" s="117"/>
    </row>
    <row r="29" spans="1:5" ht="12">
      <c r="A29" s="124" t="s">
        <v>236</v>
      </c>
      <c r="B29" s="132" t="s">
        <v>237</v>
      </c>
      <c r="C29" s="131" t="s">
        <v>418</v>
      </c>
      <c r="D29" s="133" t="s">
        <v>419</v>
      </c>
      <c r="E29" s="134"/>
    </row>
    <row r="30" spans="1:5" ht="12">
      <c r="A30" s="124" t="s">
        <v>236</v>
      </c>
      <c r="B30" s="124" t="s">
        <v>242</v>
      </c>
      <c r="C30" s="130" t="s">
        <v>420</v>
      </c>
      <c r="D30" s="126">
        <v>1</v>
      </c>
      <c r="E30" s="127"/>
    </row>
    <row r="31" spans="1:5" ht="12">
      <c r="A31" s="124" t="s">
        <v>236</v>
      </c>
      <c r="B31" s="124" t="s">
        <v>242</v>
      </c>
      <c r="C31" s="130" t="s">
        <v>421</v>
      </c>
      <c r="D31" s="126">
        <v>1</v>
      </c>
      <c r="E31" s="127"/>
    </row>
    <row r="32" spans="1:5" ht="12">
      <c r="A32" s="124" t="s">
        <v>247</v>
      </c>
      <c r="B32" s="124" t="s">
        <v>422</v>
      </c>
      <c r="C32" s="130" t="s">
        <v>423</v>
      </c>
      <c r="D32" s="116" t="s">
        <v>250</v>
      </c>
      <c r="E32" s="117"/>
    </row>
    <row r="33" spans="1:5" ht="12">
      <c r="A33" s="124" t="s">
        <v>247</v>
      </c>
      <c r="B33" s="124" t="s">
        <v>248</v>
      </c>
      <c r="C33" s="130" t="s">
        <v>424</v>
      </c>
      <c r="D33" s="116" t="s">
        <v>425</v>
      </c>
      <c r="E33" s="117"/>
    </row>
    <row r="34" spans="1:5" ht="12">
      <c r="A34" s="124" t="s">
        <v>247</v>
      </c>
      <c r="B34" s="124" t="s">
        <v>248</v>
      </c>
      <c r="C34" s="130" t="s">
        <v>426</v>
      </c>
      <c r="D34" s="126" t="s">
        <v>277</v>
      </c>
      <c r="E34" s="127"/>
    </row>
    <row r="35" spans="1:5" ht="12">
      <c r="A35" s="124" t="s">
        <v>247</v>
      </c>
      <c r="B35" s="132" t="s">
        <v>248</v>
      </c>
      <c r="C35" s="131" t="s">
        <v>427</v>
      </c>
      <c r="D35" s="126" t="s">
        <v>428</v>
      </c>
      <c r="E35" s="127"/>
    </row>
    <row r="36" spans="1:5" ht="12">
      <c r="A36" s="124" t="s">
        <v>247</v>
      </c>
      <c r="B36" s="132" t="s">
        <v>253</v>
      </c>
      <c r="C36" s="131" t="s">
        <v>429</v>
      </c>
      <c r="D36" s="126" t="s">
        <v>281</v>
      </c>
      <c r="E36" s="127"/>
    </row>
    <row r="37" spans="1:5" ht="12">
      <c r="A37" s="124" t="s">
        <v>247</v>
      </c>
      <c r="B37" s="132" t="s">
        <v>253</v>
      </c>
      <c r="C37" s="131" t="s">
        <v>430</v>
      </c>
      <c r="D37" s="126" t="s">
        <v>281</v>
      </c>
      <c r="E37" s="127"/>
    </row>
    <row r="38" spans="1:5" ht="11.25">
      <c r="A38" s="90" t="s">
        <v>256</v>
      </c>
      <c r="B38" s="91"/>
      <c r="C38" s="91"/>
      <c r="D38" s="91"/>
      <c r="E38" s="91"/>
    </row>
    <row r="39" spans="1:5" ht="11.25">
      <c r="A39" s="91"/>
      <c r="B39" s="91"/>
      <c r="C39" s="91"/>
      <c r="D39" s="91"/>
      <c r="E39" s="91"/>
    </row>
    <row r="40" spans="1:5" ht="11.25">
      <c r="A40" s="90" t="s">
        <v>257</v>
      </c>
      <c r="B40" s="91"/>
      <c r="C40" s="91"/>
      <c r="D40" s="91"/>
      <c r="E40" s="91"/>
    </row>
    <row r="41" spans="1:5" ht="11.25">
      <c r="A41" s="91"/>
      <c r="B41" s="91"/>
      <c r="C41" s="91"/>
      <c r="D41" s="91"/>
      <c r="E41" s="91"/>
    </row>
    <row r="42" spans="1:5" ht="11.25">
      <c r="A42" s="91"/>
      <c r="B42" s="91"/>
      <c r="C42" s="91"/>
      <c r="D42" s="91"/>
      <c r="E42" s="91"/>
    </row>
    <row r="43" spans="1:5" ht="11.25">
      <c r="A43" s="90" t="s">
        <v>258</v>
      </c>
      <c r="B43" s="91"/>
      <c r="C43" s="91"/>
      <c r="D43" s="91"/>
      <c r="E43" s="91"/>
    </row>
    <row r="44" spans="1:5" ht="11.25">
      <c r="A44" s="91"/>
      <c r="B44" s="91"/>
      <c r="C44" s="91"/>
      <c r="D44" s="91"/>
      <c r="E44" s="91"/>
    </row>
    <row r="45" spans="1:5" ht="11.25">
      <c r="A45" s="91"/>
      <c r="B45" s="91"/>
      <c r="C45" s="91"/>
      <c r="D45" s="91"/>
      <c r="E45" s="91"/>
    </row>
    <row r="46" spans="1:5" ht="11.25">
      <c r="A46" s="91"/>
      <c r="B46" s="91"/>
      <c r="C46" s="91"/>
      <c r="D46" s="91"/>
      <c r="E46" s="91"/>
    </row>
    <row r="47" spans="1:5" ht="11.25">
      <c r="A47" s="91"/>
      <c r="B47" s="91"/>
      <c r="C47" s="91"/>
      <c r="D47" s="91"/>
      <c r="E47" s="91"/>
    </row>
    <row r="48" spans="1:5" ht="11.25">
      <c r="A48" s="91"/>
      <c r="B48" s="91"/>
      <c r="C48" s="91"/>
      <c r="D48" s="91"/>
      <c r="E48" s="91"/>
    </row>
    <row r="49" spans="1:5" ht="11.25">
      <c r="A49" s="91"/>
      <c r="B49" s="91"/>
      <c r="C49" s="91"/>
      <c r="D49" s="91"/>
      <c r="E49" s="91"/>
    </row>
    <row r="50" spans="1:5" ht="11.25">
      <c r="A50" s="91"/>
      <c r="B50" s="91"/>
      <c r="C50" s="91"/>
      <c r="D50" s="91"/>
      <c r="E50" s="91"/>
    </row>
  </sheetData>
  <sheetProtection/>
  <mergeCells count="44">
    <mergeCell ref="A2:E2"/>
    <mergeCell ref="A3:E3"/>
    <mergeCell ref="D4:E4"/>
    <mergeCell ref="D5:E5"/>
    <mergeCell ref="D6:E6"/>
    <mergeCell ref="B7:E7"/>
    <mergeCell ref="B8:E8"/>
    <mergeCell ref="A9:E9"/>
    <mergeCell ref="A10:B10"/>
    <mergeCell ref="D10:E10"/>
    <mergeCell ref="A11:B11"/>
    <mergeCell ref="D11:E11"/>
    <mergeCell ref="A12:B12"/>
    <mergeCell ref="D12:E12"/>
    <mergeCell ref="A13:B13"/>
    <mergeCell ref="D13:E13"/>
    <mergeCell ref="A14:B14"/>
    <mergeCell ref="D14:E14"/>
    <mergeCell ref="A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A38:E39"/>
    <mergeCell ref="A40:E42"/>
    <mergeCell ref="A43:E50"/>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E33"/>
  <sheetViews>
    <sheetView zoomScaleSheetLayoutView="100" workbookViewId="0" topLeftCell="A1">
      <selection activeCell="A1" sqref="A1"/>
    </sheetView>
  </sheetViews>
  <sheetFormatPr defaultColWidth="9.33203125" defaultRowHeight="11.25"/>
  <cols>
    <col min="1" max="1" width="18.66015625" style="49" customWidth="1"/>
    <col min="2" max="2" width="33" style="49" customWidth="1"/>
    <col min="3" max="3" width="31.66015625" style="49" customWidth="1"/>
    <col min="4" max="4" width="19.83203125" style="49" customWidth="1"/>
    <col min="5" max="5" width="25.5" style="49" customWidth="1"/>
  </cols>
  <sheetData>
    <row r="1" ht="14.25">
      <c r="A1" s="50" t="s">
        <v>431</v>
      </c>
    </row>
    <row r="2" spans="1:5" ht="22.5">
      <c r="A2" s="51" t="s">
        <v>202</v>
      </c>
      <c r="B2" s="51"/>
      <c r="C2" s="51"/>
      <c r="D2" s="51"/>
      <c r="E2" s="51"/>
    </row>
    <row r="3" spans="1:5" ht="14.25">
      <c r="A3" s="52" t="s">
        <v>203</v>
      </c>
      <c r="B3" s="52"/>
      <c r="C3" s="52"/>
      <c r="D3" s="52"/>
      <c r="E3" s="52"/>
    </row>
    <row r="4" spans="1:5" ht="28.5">
      <c r="A4" s="92" t="s">
        <v>204</v>
      </c>
      <c r="B4" s="93" t="s">
        <v>50</v>
      </c>
      <c r="C4" s="94" t="s">
        <v>205</v>
      </c>
      <c r="D4" s="93" t="s">
        <v>432</v>
      </c>
      <c r="E4" s="93"/>
    </row>
    <row r="5" spans="1:5" ht="28.5">
      <c r="A5" s="94" t="s">
        <v>207</v>
      </c>
      <c r="B5" s="93" t="s">
        <v>208</v>
      </c>
      <c r="C5" s="92" t="s">
        <v>209</v>
      </c>
      <c r="D5" s="93">
        <v>200</v>
      </c>
      <c r="E5" s="93"/>
    </row>
    <row r="6" spans="1:5" ht="14.25">
      <c r="A6" s="94" t="s">
        <v>210</v>
      </c>
      <c r="B6" s="93" t="s">
        <v>433</v>
      </c>
      <c r="C6" s="94" t="s">
        <v>212</v>
      </c>
      <c r="D6" s="93">
        <v>13606933220</v>
      </c>
      <c r="E6" s="93"/>
    </row>
    <row r="7" spans="1:5" ht="42.75">
      <c r="A7" s="92" t="s">
        <v>213</v>
      </c>
      <c r="B7" s="120" t="s">
        <v>434</v>
      </c>
      <c r="C7" s="121"/>
      <c r="D7" s="121"/>
      <c r="E7" s="122"/>
    </row>
    <row r="8" spans="1:5" ht="28.5">
      <c r="A8" s="92" t="s">
        <v>215</v>
      </c>
      <c r="B8" s="123" t="s">
        <v>435</v>
      </c>
      <c r="C8" s="123"/>
      <c r="D8" s="123"/>
      <c r="E8" s="123"/>
    </row>
    <row r="9" spans="1:5" ht="14.25">
      <c r="A9" s="100" t="s">
        <v>217</v>
      </c>
      <c r="B9" s="100"/>
      <c r="C9" s="100"/>
      <c r="D9" s="100"/>
      <c r="E9" s="100"/>
    </row>
    <row r="10" spans="1:5" ht="28.5">
      <c r="A10" s="101" t="s">
        <v>218</v>
      </c>
      <c r="B10" s="102"/>
      <c r="C10" s="92" t="s">
        <v>219</v>
      </c>
      <c r="D10" s="101" t="s">
        <v>220</v>
      </c>
      <c r="E10" s="102"/>
    </row>
    <row r="11" spans="1:5" ht="14.25">
      <c r="A11" s="103" t="s">
        <v>436</v>
      </c>
      <c r="B11" s="104"/>
      <c r="C11" s="92">
        <v>200</v>
      </c>
      <c r="D11" s="105" t="s">
        <v>437</v>
      </c>
      <c r="E11" s="106"/>
    </row>
    <row r="12" spans="1:5" ht="14.25">
      <c r="A12" s="94" t="s">
        <v>225</v>
      </c>
      <c r="B12" s="94"/>
      <c r="C12" s="94"/>
      <c r="D12" s="94"/>
      <c r="E12" s="94"/>
    </row>
    <row r="13" spans="1:5" ht="14.25">
      <c r="A13" s="94" t="s">
        <v>226</v>
      </c>
      <c r="B13" s="94" t="s">
        <v>227</v>
      </c>
      <c r="C13" s="94" t="s">
        <v>228</v>
      </c>
      <c r="D13" s="94" t="s">
        <v>229</v>
      </c>
      <c r="E13" s="94"/>
    </row>
    <row r="14" spans="1:5" ht="12">
      <c r="A14" s="124" t="s">
        <v>230</v>
      </c>
      <c r="B14" s="124" t="s">
        <v>231</v>
      </c>
      <c r="C14" s="125" t="s">
        <v>438</v>
      </c>
      <c r="D14" s="126" t="s">
        <v>439</v>
      </c>
      <c r="E14" s="127"/>
    </row>
    <row r="15" spans="1:5" ht="12">
      <c r="A15" s="124" t="s">
        <v>230</v>
      </c>
      <c r="B15" s="124" t="s">
        <v>233</v>
      </c>
      <c r="C15" s="125" t="s">
        <v>440</v>
      </c>
      <c r="D15" s="126" t="s">
        <v>441</v>
      </c>
      <c r="E15" s="127"/>
    </row>
    <row r="16" spans="1:5" ht="12">
      <c r="A16" s="124" t="s">
        <v>236</v>
      </c>
      <c r="B16" s="124" t="s">
        <v>237</v>
      </c>
      <c r="C16" s="125" t="s">
        <v>442</v>
      </c>
      <c r="D16" s="126" t="s">
        <v>443</v>
      </c>
      <c r="E16" s="127"/>
    </row>
    <row r="17" spans="1:5" ht="12">
      <c r="A17" s="124" t="s">
        <v>236</v>
      </c>
      <c r="B17" s="124" t="s">
        <v>237</v>
      </c>
      <c r="C17" s="125" t="s">
        <v>444</v>
      </c>
      <c r="D17" s="126" t="s">
        <v>445</v>
      </c>
      <c r="E17" s="127"/>
    </row>
    <row r="18" spans="1:5" ht="12">
      <c r="A18" s="124" t="s">
        <v>236</v>
      </c>
      <c r="B18" s="124" t="s">
        <v>237</v>
      </c>
      <c r="C18" s="125" t="s">
        <v>446</v>
      </c>
      <c r="D18" s="126" t="s">
        <v>447</v>
      </c>
      <c r="E18" s="127"/>
    </row>
    <row r="19" spans="1:5" ht="12">
      <c r="A19" s="124" t="s">
        <v>247</v>
      </c>
      <c r="B19" s="124" t="s">
        <v>248</v>
      </c>
      <c r="C19" s="125" t="s">
        <v>448</v>
      </c>
      <c r="D19" s="116" t="s">
        <v>252</v>
      </c>
      <c r="E19" s="117"/>
    </row>
    <row r="20" spans="1:5" ht="12">
      <c r="A20" s="124" t="s">
        <v>247</v>
      </c>
      <c r="B20" s="124" t="s">
        <v>253</v>
      </c>
      <c r="C20" s="125" t="s">
        <v>449</v>
      </c>
      <c r="D20" s="116" t="s">
        <v>281</v>
      </c>
      <c r="E20" s="117"/>
    </row>
    <row r="21" spans="1:5" ht="11.25">
      <c r="A21" s="90" t="s">
        <v>256</v>
      </c>
      <c r="B21" s="91"/>
      <c r="C21" s="91"/>
      <c r="D21" s="91"/>
      <c r="E21" s="91"/>
    </row>
    <row r="22" spans="1:5" ht="11.25">
      <c r="A22" s="91"/>
      <c r="B22" s="91"/>
      <c r="C22" s="91"/>
      <c r="D22" s="91"/>
      <c r="E22" s="91"/>
    </row>
    <row r="23" spans="1:5" ht="11.25">
      <c r="A23" s="90" t="s">
        <v>257</v>
      </c>
      <c r="B23" s="91"/>
      <c r="C23" s="91"/>
      <c r="D23" s="91"/>
      <c r="E23" s="91"/>
    </row>
    <row r="24" spans="1:5" ht="11.25">
      <c r="A24" s="91"/>
      <c r="B24" s="91"/>
      <c r="C24" s="91"/>
      <c r="D24" s="91"/>
      <c r="E24" s="91"/>
    </row>
    <row r="25" spans="1:5" ht="11.25">
      <c r="A25" s="91"/>
      <c r="B25" s="91"/>
      <c r="C25" s="91"/>
      <c r="D25" s="91"/>
      <c r="E25" s="91"/>
    </row>
    <row r="26" spans="1:5" ht="11.25">
      <c r="A26" s="90" t="s">
        <v>258</v>
      </c>
      <c r="B26" s="91"/>
      <c r="C26" s="91"/>
      <c r="D26" s="91"/>
      <c r="E26" s="91"/>
    </row>
    <row r="27" spans="1:5" ht="11.25">
      <c r="A27" s="91"/>
      <c r="B27" s="91"/>
      <c r="C27" s="91"/>
      <c r="D27" s="91"/>
      <c r="E27" s="91"/>
    </row>
    <row r="28" spans="1:5" ht="11.25">
      <c r="A28" s="91"/>
      <c r="B28" s="91"/>
      <c r="C28" s="91"/>
      <c r="D28" s="91"/>
      <c r="E28" s="91"/>
    </row>
    <row r="29" spans="1:5" ht="11.25">
      <c r="A29" s="91"/>
      <c r="B29" s="91"/>
      <c r="C29" s="91"/>
      <c r="D29" s="91"/>
      <c r="E29" s="91"/>
    </row>
    <row r="30" spans="1:5" ht="11.25">
      <c r="A30" s="91"/>
      <c r="B30" s="91"/>
      <c r="C30" s="91"/>
      <c r="D30" s="91"/>
      <c r="E30" s="91"/>
    </row>
    <row r="31" spans="1:5" ht="11.25">
      <c r="A31" s="91"/>
      <c r="B31" s="91"/>
      <c r="C31" s="91"/>
      <c r="D31" s="91"/>
      <c r="E31" s="91"/>
    </row>
    <row r="32" spans="1:5" ht="11.25">
      <c r="A32" s="91"/>
      <c r="B32" s="91"/>
      <c r="C32" s="91"/>
      <c r="D32" s="91"/>
      <c r="E32" s="91"/>
    </row>
    <row r="33" spans="1:5" ht="11.25">
      <c r="A33" s="91"/>
      <c r="B33" s="91"/>
      <c r="C33" s="91"/>
      <c r="D33" s="91"/>
      <c r="E33" s="91"/>
    </row>
  </sheetData>
  <sheetProtection/>
  <mergeCells count="24">
    <mergeCell ref="A2:E2"/>
    <mergeCell ref="A3:E3"/>
    <mergeCell ref="D4:E4"/>
    <mergeCell ref="D5:E5"/>
    <mergeCell ref="D6:E6"/>
    <mergeCell ref="B7:E7"/>
    <mergeCell ref="B8:E8"/>
    <mergeCell ref="A9:E9"/>
    <mergeCell ref="A10:B10"/>
    <mergeCell ref="D10:E10"/>
    <mergeCell ref="A11:B11"/>
    <mergeCell ref="D11:E11"/>
    <mergeCell ref="A12:E12"/>
    <mergeCell ref="D13:E13"/>
    <mergeCell ref="D14:E14"/>
    <mergeCell ref="D15:E15"/>
    <mergeCell ref="D16:E16"/>
    <mergeCell ref="D17:E17"/>
    <mergeCell ref="D18:E18"/>
    <mergeCell ref="D19:E19"/>
    <mergeCell ref="D20:E20"/>
    <mergeCell ref="A21:E22"/>
    <mergeCell ref="A23:E25"/>
    <mergeCell ref="A26:E33"/>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E33"/>
  <sheetViews>
    <sheetView zoomScaleSheetLayoutView="100" workbookViewId="0" topLeftCell="A1">
      <selection activeCell="A1" sqref="A1"/>
    </sheetView>
  </sheetViews>
  <sheetFormatPr defaultColWidth="9.33203125" defaultRowHeight="11.25"/>
  <cols>
    <col min="1" max="1" width="18.66015625" style="49" customWidth="1"/>
    <col min="2" max="2" width="33" style="49" customWidth="1"/>
    <col min="3" max="3" width="31.66015625" style="49" customWidth="1"/>
    <col min="4" max="4" width="19.83203125" style="49" customWidth="1"/>
    <col min="5" max="5" width="25.5" style="49" customWidth="1"/>
  </cols>
  <sheetData>
    <row r="1" ht="14.25">
      <c r="A1" s="50" t="s">
        <v>450</v>
      </c>
    </row>
    <row r="2" spans="1:5" ht="22.5">
      <c r="A2" s="51" t="s">
        <v>202</v>
      </c>
      <c r="B2" s="51"/>
      <c r="C2" s="51"/>
      <c r="D2" s="51"/>
      <c r="E2" s="51"/>
    </row>
    <row r="3" spans="1:5" ht="14.25">
      <c r="A3" s="52" t="s">
        <v>203</v>
      </c>
      <c r="B3" s="52"/>
      <c r="C3" s="52"/>
      <c r="D3" s="52"/>
      <c r="E3" s="52"/>
    </row>
    <row r="4" spans="1:5" ht="28.5">
      <c r="A4" s="92" t="s">
        <v>204</v>
      </c>
      <c r="B4" s="93" t="s">
        <v>50</v>
      </c>
      <c r="C4" s="94" t="s">
        <v>205</v>
      </c>
      <c r="D4" s="95" t="s">
        <v>451</v>
      </c>
      <c r="E4" s="95"/>
    </row>
    <row r="5" spans="1:5" ht="28.5">
      <c r="A5" s="94" t="s">
        <v>207</v>
      </c>
      <c r="B5" s="93" t="s">
        <v>208</v>
      </c>
      <c r="C5" s="92" t="s">
        <v>209</v>
      </c>
      <c r="D5" s="95">
        <v>100</v>
      </c>
      <c r="E5" s="95"/>
    </row>
    <row r="6" spans="1:5" ht="14.25">
      <c r="A6" s="94" t="s">
        <v>210</v>
      </c>
      <c r="B6" s="95" t="s">
        <v>452</v>
      </c>
      <c r="C6" s="94" t="s">
        <v>212</v>
      </c>
      <c r="D6" s="95">
        <v>13860407832</v>
      </c>
      <c r="E6" s="95"/>
    </row>
    <row r="7" spans="1:5" ht="42.75">
      <c r="A7" s="92" t="s">
        <v>213</v>
      </c>
      <c r="B7" s="96" t="s">
        <v>453</v>
      </c>
      <c r="C7" s="97"/>
      <c r="D7" s="97"/>
      <c r="E7" s="98"/>
    </row>
    <row r="8" spans="1:5" ht="28.5">
      <c r="A8" s="92" t="s">
        <v>215</v>
      </c>
      <c r="B8" s="99" t="s">
        <v>454</v>
      </c>
      <c r="C8" s="99"/>
      <c r="D8" s="99"/>
      <c r="E8" s="99"/>
    </row>
    <row r="9" spans="1:5" ht="14.25">
      <c r="A9" s="100" t="s">
        <v>217</v>
      </c>
      <c r="B9" s="100"/>
      <c r="C9" s="100"/>
      <c r="D9" s="100"/>
      <c r="E9" s="100"/>
    </row>
    <row r="10" spans="1:5" ht="28.5">
      <c r="A10" s="101" t="s">
        <v>218</v>
      </c>
      <c r="B10" s="102"/>
      <c r="C10" s="92" t="s">
        <v>219</v>
      </c>
      <c r="D10" s="101" t="s">
        <v>220</v>
      </c>
      <c r="E10" s="102"/>
    </row>
    <row r="11" spans="1:5" ht="14.25">
      <c r="A11" s="103" t="s">
        <v>451</v>
      </c>
      <c r="B11" s="104"/>
      <c r="C11" s="92">
        <v>100</v>
      </c>
      <c r="D11" s="105" t="s">
        <v>455</v>
      </c>
      <c r="E11" s="106"/>
    </row>
    <row r="12" spans="1:5" ht="14.25">
      <c r="A12" s="94" t="s">
        <v>225</v>
      </c>
      <c r="B12" s="94"/>
      <c r="C12" s="94"/>
      <c r="D12" s="94"/>
      <c r="E12" s="94"/>
    </row>
    <row r="13" spans="1:5" ht="14.25">
      <c r="A13" s="94" t="s">
        <v>226</v>
      </c>
      <c r="B13" s="94" t="s">
        <v>227</v>
      </c>
      <c r="C13" s="94" t="s">
        <v>228</v>
      </c>
      <c r="D13" s="94" t="s">
        <v>229</v>
      </c>
      <c r="E13" s="94"/>
    </row>
    <row r="14" spans="1:5" ht="12">
      <c r="A14" s="107" t="s">
        <v>230</v>
      </c>
      <c r="B14" s="107" t="s">
        <v>231</v>
      </c>
      <c r="C14" s="108" t="s">
        <v>456</v>
      </c>
      <c r="D14" s="109" t="s">
        <v>457</v>
      </c>
      <c r="E14" s="110"/>
    </row>
    <row r="15" spans="1:5" ht="12">
      <c r="A15" s="107" t="s">
        <v>230</v>
      </c>
      <c r="B15" s="107" t="s">
        <v>233</v>
      </c>
      <c r="C15" s="111" t="s">
        <v>458</v>
      </c>
      <c r="D15" s="112" t="s">
        <v>459</v>
      </c>
      <c r="E15" s="113"/>
    </row>
    <row r="16" spans="1:5" ht="12">
      <c r="A16" s="107" t="s">
        <v>230</v>
      </c>
      <c r="B16" s="107" t="s">
        <v>233</v>
      </c>
      <c r="C16" s="108" t="s">
        <v>460</v>
      </c>
      <c r="D16" s="114" t="s">
        <v>461</v>
      </c>
      <c r="E16" s="115"/>
    </row>
    <row r="17" spans="1:5" ht="24">
      <c r="A17" s="107" t="s">
        <v>230</v>
      </c>
      <c r="B17" s="107" t="s">
        <v>242</v>
      </c>
      <c r="C17" s="111" t="s">
        <v>462</v>
      </c>
      <c r="D17" s="114" t="s">
        <v>463</v>
      </c>
      <c r="E17" s="115"/>
    </row>
    <row r="18" spans="1:5" ht="12">
      <c r="A18" s="107" t="s">
        <v>247</v>
      </c>
      <c r="B18" s="107" t="s">
        <v>248</v>
      </c>
      <c r="C18" s="111" t="s">
        <v>464</v>
      </c>
      <c r="D18" s="116" t="s">
        <v>252</v>
      </c>
      <c r="E18" s="117"/>
    </row>
    <row r="19" spans="1:5" ht="12">
      <c r="A19" s="107" t="s">
        <v>247</v>
      </c>
      <c r="B19" s="107" t="s">
        <v>253</v>
      </c>
      <c r="C19" s="111" t="s">
        <v>465</v>
      </c>
      <c r="D19" s="118">
        <v>1</v>
      </c>
      <c r="E19" s="119"/>
    </row>
    <row r="20" spans="1:5" ht="12">
      <c r="A20" s="107" t="s">
        <v>247</v>
      </c>
      <c r="B20" s="107" t="s">
        <v>248</v>
      </c>
      <c r="C20" s="111" t="s">
        <v>466</v>
      </c>
      <c r="D20" s="118" t="s">
        <v>467</v>
      </c>
      <c r="E20" s="119"/>
    </row>
    <row r="21" spans="1:5" ht="11.25">
      <c r="A21" s="90" t="s">
        <v>256</v>
      </c>
      <c r="B21" s="91"/>
      <c r="C21" s="91"/>
      <c r="D21" s="91"/>
      <c r="E21" s="91"/>
    </row>
    <row r="22" spans="1:5" ht="11.25">
      <c r="A22" s="91"/>
      <c r="B22" s="91"/>
      <c r="C22" s="91"/>
      <c r="D22" s="91"/>
      <c r="E22" s="91"/>
    </row>
    <row r="23" spans="1:5" ht="11.25">
      <c r="A23" s="90" t="s">
        <v>257</v>
      </c>
      <c r="B23" s="91"/>
      <c r="C23" s="91"/>
      <c r="D23" s="91"/>
      <c r="E23" s="91"/>
    </row>
    <row r="24" spans="1:5" ht="11.25">
      <c r="A24" s="91"/>
      <c r="B24" s="91"/>
      <c r="C24" s="91"/>
      <c r="D24" s="91"/>
      <c r="E24" s="91"/>
    </row>
    <row r="25" spans="1:5" ht="11.25">
      <c r="A25" s="91"/>
      <c r="B25" s="91"/>
      <c r="C25" s="91"/>
      <c r="D25" s="91"/>
      <c r="E25" s="91"/>
    </row>
    <row r="26" spans="1:5" ht="11.25">
      <c r="A26" s="90" t="s">
        <v>258</v>
      </c>
      <c r="B26" s="91"/>
      <c r="C26" s="91"/>
      <c r="D26" s="91"/>
      <c r="E26" s="91"/>
    </row>
    <row r="27" spans="1:5" ht="11.25">
      <c r="A27" s="91"/>
      <c r="B27" s="91"/>
      <c r="C27" s="91"/>
      <c r="D27" s="91"/>
      <c r="E27" s="91"/>
    </row>
    <row r="28" spans="1:5" ht="11.25">
      <c r="A28" s="91"/>
      <c r="B28" s="91"/>
      <c r="C28" s="91"/>
      <c r="D28" s="91"/>
      <c r="E28" s="91"/>
    </row>
    <row r="29" spans="1:5" ht="11.25">
      <c r="A29" s="91"/>
      <c r="B29" s="91"/>
      <c r="C29" s="91"/>
      <c r="D29" s="91"/>
      <c r="E29" s="91"/>
    </row>
    <row r="30" spans="1:5" ht="11.25">
      <c r="A30" s="91"/>
      <c r="B30" s="91"/>
      <c r="C30" s="91"/>
      <c r="D30" s="91"/>
      <c r="E30" s="91"/>
    </row>
    <row r="31" spans="1:5" ht="11.25">
      <c r="A31" s="91"/>
      <c r="B31" s="91"/>
      <c r="C31" s="91"/>
      <c r="D31" s="91"/>
      <c r="E31" s="91"/>
    </row>
    <row r="32" spans="1:5" ht="11.25">
      <c r="A32" s="91"/>
      <c r="B32" s="91"/>
      <c r="C32" s="91"/>
      <c r="D32" s="91"/>
      <c r="E32" s="91"/>
    </row>
    <row r="33" spans="1:5" ht="11.25">
      <c r="A33" s="91"/>
      <c r="B33" s="91"/>
      <c r="C33" s="91"/>
      <c r="D33" s="91"/>
      <c r="E33" s="91"/>
    </row>
  </sheetData>
  <sheetProtection/>
  <mergeCells count="24">
    <mergeCell ref="A2:E2"/>
    <mergeCell ref="A3:E3"/>
    <mergeCell ref="D4:E4"/>
    <mergeCell ref="D5:E5"/>
    <mergeCell ref="D6:E6"/>
    <mergeCell ref="B7:E7"/>
    <mergeCell ref="B8:E8"/>
    <mergeCell ref="A9:E9"/>
    <mergeCell ref="A10:B10"/>
    <mergeCell ref="D10:E10"/>
    <mergeCell ref="A11:B11"/>
    <mergeCell ref="D11:E11"/>
    <mergeCell ref="A12:E12"/>
    <mergeCell ref="D13:E13"/>
    <mergeCell ref="D14:E14"/>
    <mergeCell ref="D15:E15"/>
    <mergeCell ref="D16:E16"/>
    <mergeCell ref="D17:E17"/>
    <mergeCell ref="D18:E18"/>
    <mergeCell ref="D19:E19"/>
    <mergeCell ref="D20:E20"/>
    <mergeCell ref="A21:E22"/>
    <mergeCell ref="A23:E25"/>
    <mergeCell ref="A26:E33"/>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E43"/>
  <sheetViews>
    <sheetView zoomScaleSheetLayoutView="100" workbookViewId="0" topLeftCell="A1">
      <selection activeCell="A1" sqref="A1"/>
    </sheetView>
  </sheetViews>
  <sheetFormatPr defaultColWidth="9.33203125" defaultRowHeight="11.25"/>
  <cols>
    <col min="1" max="1" width="17.83203125" style="49" customWidth="1"/>
    <col min="2" max="2" width="25.5" style="49" customWidth="1"/>
    <col min="3" max="3" width="27.5" style="49" customWidth="1"/>
    <col min="4" max="4" width="17.33203125" style="49" customWidth="1"/>
    <col min="5" max="5" width="21" style="49" customWidth="1"/>
  </cols>
  <sheetData>
    <row r="1" ht="14.25">
      <c r="A1" s="50" t="s">
        <v>468</v>
      </c>
    </row>
    <row r="2" spans="1:5" ht="22.5">
      <c r="A2" s="51" t="s">
        <v>202</v>
      </c>
      <c r="B2" s="51"/>
      <c r="C2" s="51"/>
      <c r="D2" s="51"/>
      <c r="E2" s="51"/>
    </row>
    <row r="3" spans="1:5" ht="14.25">
      <c r="A3" s="52" t="s">
        <v>203</v>
      </c>
      <c r="B3" s="52"/>
      <c r="C3" s="52"/>
      <c r="D3" s="52"/>
      <c r="E3" s="52"/>
    </row>
    <row r="4" spans="1:5" ht="27">
      <c r="A4" s="53" t="s">
        <v>204</v>
      </c>
      <c r="B4" s="54" t="s">
        <v>50</v>
      </c>
      <c r="C4" s="55" t="s">
        <v>205</v>
      </c>
      <c r="D4" s="54" t="s">
        <v>469</v>
      </c>
      <c r="E4" s="54"/>
    </row>
    <row r="5" spans="1:5" ht="27">
      <c r="A5" s="55" t="s">
        <v>207</v>
      </c>
      <c r="B5" s="54" t="s">
        <v>208</v>
      </c>
      <c r="C5" s="53" t="s">
        <v>209</v>
      </c>
      <c r="D5" s="54">
        <v>115</v>
      </c>
      <c r="E5" s="54"/>
    </row>
    <row r="6" spans="1:5" ht="13.5">
      <c r="A6" s="55" t="s">
        <v>210</v>
      </c>
      <c r="B6" s="54" t="s">
        <v>470</v>
      </c>
      <c r="C6" s="55" t="s">
        <v>212</v>
      </c>
      <c r="D6" s="54">
        <v>15959452261</v>
      </c>
      <c r="E6" s="54"/>
    </row>
    <row r="7" spans="1:5" ht="40.5">
      <c r="A7" s="53" t="s">
        <v>213</v>
      </c>
      <c r="B7" s="56" t="s">
        <v>471</v>
      </c>
      <c r="C7" s="57"/>
      <c r="D7" s="57"/>
      <c r="E7" s="58"/>
    </row>
    <row r="8" spans="1:5" ht="27">
      <c r="A8" s="53" t="s">
        <v>215</v>
      </c>
      <c r="B8" s="36" t="s">
        <v>472</v>
      </c>
      <c r="C8" s="36"/>
      <c r="D8" s="36"/>
      <c r="E8" s="36"/>
    </row>
    <row r="9" spans="1:5" ht="13.5">
      <c r="A9" s="59" t="s">
        <v>217</v>
      </c>
      <c r="B9" s="60"/>
      <c r="C9" s="60"/>
      <c r="D9" s="60"/>
      <c r="E9" s="60"/>
    </row>
    <row r="10" spans="1:5" ht="27">
      <c r="A10" s="61" t="s">
        <v>218</v>
      </c>
      <c r="B10" s="62"/>
      <c r="C10" s="53" t="s">
        <v>219</v>
      </c>
      <c r="D10" s="61" t="s">
        <v>220</v>
      </c>
      <c r="E10" s="62"/>
    </row>
    <row r="11" spans="1:5" ht="13.5">
      <c r="A11" s="63" t="s">
        <v>473</v>
      </c>
      <c r="B11" s="64"/>
      <c r="C11" s="65">
        <v>10</v>
      </c>
      <c r="D11" s="66" t="s">
        <v>474</v>
      </c>
      <c r="E11" s="67"/>
    </row>
    <row r="12" spans="1:5" ht="13.5">
      <c r="A12" s="63" t="s">
        <v>475</v>
      </c>
      <c r="B12" s="64"/>
      <c r="C12" s="65">
        <v>14</v>
      </c>
      <c r="D12" s="66" t="s">
        <v>476</v>
      </c>
      <c r="E12" s="67"/>
    </row>
    <row r="13" spans="1:5" ht="13.5">
      <c r="A13" s="68" t="s">
        <v>477</v>
      </c>
      <c r="B13" s="69"/>
      <c r="C13" s="65">
        <v>10</v>
      </c>
      <c r="D13" s="66" t="s">
        <v>478</v>
      </c>
      <c r="E13" s="67"/>
    </row>
    <row r="14" spans="1:5" ht="13.5">
      <c r="A14" s="68" t="s">
        <v>479</v>
      </c>
      <c r="B14" s="69"/>
      <c r="C14" s="65">
        <v>22.21</v>
      </c>
      <c r="D14" s="66" t="s">
        <v>480</v>
      </c>
      <c r="E14" s="67"/>
    </row>
    <row r="15" spans="1:5" ht="13.5">
      <c r="A15" s="68" t="s">
        <v>481</v>
      </c>
      <c r="B15" s="69"/>
      <c r="C15" s="65">
        <v>21.47</v>
      </c>
      <c r="D15" s="66" t="s">
        <v>482</v>
      </c>
      <c r="E15" s="67"/>
    </row>
    <row r="16" spans="1:5" ht="13.5">
      <c r="A16" s="68" t="s">
        <v>483</v>
      </c>
      <c r="B16" s="70"/>
      <c r="C16" s="65">
        <v>37.32</v>
      </c>
      <c r="D16" s="66" t="s">
        <v>484</v>
      </c>
      <c r="E16" s="71"/>
    </row>
    <row r="17" spans="1:5" ht="13.5">
      <c r="A17" s="55" t="s">
        <v>225</v>
      </c>
      <c r="B17" s="72"/>
      <c r="C17" s="72"/>
      <c r="D17" s="72"/>
      <c r="E17" s="72"/>
    </row>
    <row r="18" spans="1:5" ht="13.5">
      <c r="A18" s="55" t="s">
        <v>226</v>
      </c>
      <c r="B18" s="55" t="s">
        <v>227</v>
      </c>
      <c r="C18" s="55" t="s">
        <v>228</v>
      </c>
      <c r="D18" s="55" t="s">
        <v>229</v>
      </c>
      <c r="E18" s="72"/>
    </row>
    <row r="19" spans="1:5" ht="13.5">
      <c r="A19" s="73" t="s">
        <v>230</v>
      </c>
      <c r="B19" s="73" t="s">
        <v>231</v>
      </c>
      <c r="C19" s="74" t="s">
        <v>485</v>
      </c>
      <c r="D19" s="75" t="s">
        <v>439</v>
      </c>
      <c r="E19" s="76"/>
    </row>
    <row r="20" spans="1:5" ht="13.5">
      <c r="A20" s="73" t="s">
        <v>230</v>
      </c>
      <c r="B20" s="73" t="s">
        <v>233</v>
      </c>
      <c r="C20" s="74" t="s">
        <v>401</v>
      </c>
      <c r="D20" s="77" t="s">
        <v>486</v>
      </c>
      <c r="E20" s="78"/>
    </row>
    <row r="21" spans="1:5" ht="13.5">
      <c r="A21" s="73" t="s">
        <v>230</v>
      </c>
      <c r="B21" s="73" t="s">
        <v>233</v>
      </c>
      <c r="C21" s="74" t="s">
        <v>487</v>
      </c>
      <c r="D21" s="75" t="s">
        <v>488</v>
      </c>
      <c r="E21" s="76"/>
    </row>
    <row r="22" spans="1:5" ht="13.5">
      <c r="A22" s="73" t="s">
        <v>230</v>
      </c>
      <c r="B22" s="73" t="s">
        <v>233</v>
      </c>
      <c r="C22" s="74" t="s">
        <v>489</v>
      </c>
      <c r="D22" s="79" t="s">
        <v>490</v>
      </c>
      <c r="E22" s="80"/>
    </row>
    <row r="23" spans="1:5" ht="13.5">
      <c r="A23" s="73" t="s">
        <v>236</v>
      </c>
      <c r="B23" s="73" t="s">
        <v>237</v>
      </c>
      <c r="C23" s="74" t="s">
        <v>491</v>
      </c>
      <c r="D23" s="81" t="s">
        <v>492</v>
      </c>
      <c r="E23" s="82"/>
    </row>
    <row r="24" spans="1:5" ht="13.5">
      <c r="A24" s="73" t="s">
        <v>236</v>
      </c>
      <c r="B24" s="73" t="s">
        <v>237</v>
      </c>
      <c r="C24" s="74" t="s">
        <v>493</v>
      </c>
      <c r="D24" s="83" t="s">
        <v>494</v>
      </c>
      <c r="E24" s="84"/>
    </row>
    <row r="25" spans="1:5" ht="13.5">
      <c r="A25" s="73" t="s">
        <v>236</v>
      </c>
      <c r="B25" s="73" t="s">
        <v>237</v>
      </c>
      <c r="C25" s="74" t="s">
        <v>495</v>
      </c>
      <c r="D25" s="85" t="s">
        <v>496</v>
      </c>
      <c r="E25" s="86"/>
    </row>
    <row r="26" spans="1:5" ht="13.5">
      <c r="A26" s="73" t="s">
        <v>236</v>
      </c>
      <c r="B26" s="73" t="s">
        <v>237</v>
      </c>
      <c r="C26" s="74" t="s">
        <v>497</v>
      </c>
      <c r="D26" s="85" t="s">
        <v>498</v>
      </c>
      <c r="E26" s="86"/>
    </row>
    <row r="27" spans="1:5" ht="27">
      <c r="A27" s="73" t="s">
        <v>236</v>
      </c>
      <c r="B27" s="73" t="s">
        <v>242</v>
      </c>
      <c r="C27" s="74" t="s">
        <v>499</v>
      </c>
      <c r="D27" s="87">
        <v>1</v>
      </c>
      <c r="E27" s="84"/>
    </row>
    <row r="28" spans="1:5" ht="13.5">
      <c r="A28" s="73" t="s">
        <v>247</v>
      </c>
      <c r="B28" s="73" t="s">
        <v>248</v>
      </c>
      <c r="C28" s="74" t="s">
        <v>500</v>
      </c>
      <c r="D28" s="88" t="s">
        <v>467</v>
      </c>
      <c r="E28" s="89"/>
    </row>
    <row r="29" spans="1:5" ht="13.5">
      <c r="A29" s="73" t="s">
        <v>247</v>
      </c>
      <c r="B29" s="73" t="s">
        <v>253</v>
      </c>
      <c r="C29" s="74" t="s">
        <v>501</v>
      </c>
      <c r="D29" s="88" t="s">
        <v>281</v>
      </c>
      <c r="E29" s="89"/>
    </row>
    <row r="30" spans="1:5" ht="13.5">
      <c r="A30" s="73" t="s">
        <v>247</v>
      </c>
      <c r="B30" s="73" t="s">
        <v>282</v>
      </c>
      <c r="C30" s="74" t="s">
        <v>502</v>
      </c>
      <c r="D30" s="85" t="s">
        <v>284</v>
      </c>
      <c r="E30" s="86"/>
    </row>
    <row r="31" spans="1:5" ht="11.25">
      <c r="A31" s="90" t="s">
        <v>256</v>
      </c>
      <c r="B31" s="91"/>
      <c r="C31" s="91"/>
      <c r="D31" s="91"/>
      <c r="E31" s="91"/>
    </row>
    <row r="32" spans="1:5" ht="11.25">
      <c r="A32" s="91"/>
      <c r="B32" s="91"/>
      <c r="C32" s="91"/>
      <c r="D32" s="91"/>
      <c r="E32" s="91"/>
    </row>
    <row r="33" spans="1:5" ht="11.25">
      <c r="A33" s="90" t="s">
        <v>257</v>
      </c>
      <c r="B33" s="91"/>
      <c r="C33" s="91"/>
      <c r="D33" s="91"/>
      <c r="E33" s="91"/>
    </row>
    <row r="34" spans="1:5" ht="11.25">
      <c r="A34" s="91"/>
      <c r="B34" s="91"/>
      <c r="C34" s="91"/>
      <c r="D34" s="91"/>
      <c r="E34" s="91"/>
    </row>
    <row r="35" spans="1:5" ht="11.25">
      <c r="A35" s="91"/>
      <c r="B35" s="91"/>
      <c r="C35" s="91"/>
      <c r="D35" s="91"/>
      <c r="E35" s="91"/>
    </row>
    <row r="36" spans="1:5" ht="11.25">
      <c r="A36" s="90" t="s">
        <v>258</v>
      </c>
      <c r="B36" s="91"/>
      <c r="C36" s="91"/>
      <c r="D36" s="91"/>
      <c r="E36" s="91"/>
    </row>
    <row r="37" spans="1:5" ht="11.25">
      <c r="A37" s="91"/>
      <c r="B37" s="91"/>
      <c r="C37" s="91"/>
      <c r="D37" s="91"/>
      <c r="E37" s="91"/>
    </row>
    <row r="38" spans="1:5" ht="11.25">
      <c r="A38" s="91"/>
      <c r="B38" s="91"/>
      <c r="C38" s="91"/>
      <c r="D38" s="91"/>
      <c r="E38" s="91"/>
    </row>
    <row r="39" spans="1:5" ht="11.25">
      <c r="A39" s="91"/>
      <c r="B39" s="91"/>
      <c r="C39" s="91"/>
      <c r="D39" s="91"/>
      <c r="E39" s="91"/>
    </row>
    <row r="40" spans="1:5" ht="11.25">
      <c r="A40" s="91"/>
      <c r="B40" s="91"/>
      <c r="C40" s="91"/>
      <c r="D40" s="91"/>
      <c r="E40" s="91"/>
    </row>
    <row r="41" spans="1:5" ht="11.25">
      <c r="A41" s="91"/>
      <c r="B41" s="91"/>
      <c r="C41" s="91"/>
      <c r="D41" s="91"/>
      <c r="E41" s="91"/>
    </row>
    <row r="42" spans="1:5" ht="11.25">
      <c r="A42" s="91"/>
      <c r="B42" s="91"/>
      <c r="C42" s="91"/>
      <c r="D42" s="91"/>
      <c r="E42" s="91"/>
    </row>
    <row r="43" spans="1:5" ht="11.25">
      <c r="A43" s="91"/>
      <c r="B43" s="91"/>
      <c r="C43" s="91"/>
      <c r="D43" s="91"/>
      <c r="E43" s="91"/>
    </row>
  </sheetData>
  <sheetProtection/>
  <mergeCells count="37">
    <mergeCell ref="A2:E2"/>
    <mergeCell ref="A3:E3"/>
    <mergeCell ref="D4:E4"/>
    <mergeCell ref="D5:E5"/>
    <mergeCell ref="D6:E6"/>
    <mergeCell ref="B7:E7"/>
    <mergeCell ref="B8:E8"/>
    <mergeCell ref="A9:E9"/>
    <mergeCell ref="A10:B10"/>
    <mergeCell ref="D10:E10"/>
    <mergeCell ref="A11:B11"/>
    <mergeCell ref="D11:E11"/>
    <mergeCell ref="A12:B12"/>
    <mergeCell ref="D12:E12"/>
    <mergeCell ref="D13:E13"/>
    <mergeCell ref="D14:E14"/>
    <mergeCell ref="A15:B15"/>
    <mergeCell ref="D15:E15"/>
    <mergeCell ref="A16:B16"/>
    <mergeCell ref="D16:E16"/>
    <mergeCell ref="A17:E17"/>
    <mergeCell ref="D18:E18"/>
    <mergeCell ref="D19:E19"/>
    <mergeCell ref="D20:E20"/>
    <mergeCell ref="D21:E21"/>
    <mergeCell ref="D22:E22"/>
    <mergeCell ref="D23:E23"/>
    <mergeCell ref="D24:E24"/>
    <mergeCell ref="D25:E25"/>
    <mergeCell ref="D26:E26"/>
    <mergeCell ref="D27:E27"/>
    <mergeCell ref="D28:E28"/>
    <mergeCell ref="D29:E29"/>
    <mergeCell ref="D30:E30"/>
    <mergeCell ref="A31:E32"/>
    <mergeCell ref="A33:E35"/>
    <mergeCell ref="A36:E4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E80"/>
  <sheetViews>
    <sheetView tabSelected="1" view="pageBreakPreview" zoomScaleSheetLayoutView="100" workbookViewId="0" topLeftCell="A60">
      <selection activeCell="D80" sqref="D80"/>
    </sheetView>
  </sheetViews>
  <sheetFormatPr defaultColWidth="11.33203125" defaultRowHeight="11.25"/>
  <cols>
    <col min="1" max="1" width="20.66015625" style="16" customWidth="1"/>
    <col min="2" max="2" width="19.5" style="16" customWidth="1"/>
    <col min="3" max="3" width="30.83203125" style="16" customWidth="1"/>
    <col min="4" max="4" width="34.5" style="17" customWidth="1"/>
    <col min="5" max="5" width="45" style="18" customWidth="1"/>
    <col min="6" max="16384" width="11.33203125" style="19" customWidth="1"/>
  </cols>
  <sheetData>
    <row r="1" spans="1:5" ht="22.5">
      <c r="A1" s="20" t="s">
        <v>503</v>
      </c>
      <c r="B1" s="20"/>
      <c r="C1" s="20"/>
      <c r="D1" s="21"/>
      <c r="E1" s="22"/>
    </row>
    <row r="2" spans="1:5" ht="30.75" customHeight="1">
      <c r="A2" s="23" t="s">
        <v>504</v>
      </c>
      <c r="B2" s="24"/>
      <c r="C2" s="24"/>
      <c r="D2" s="25"/>
      <c r="E2" s="26"/>
    </row>
    <row r="3" spans="1:5" ht="21" customHeight="1">
      <c r="A3" s="27" t="s">
        <v>505</v>
      </c>
      <c r="B3" s="28"/>
      <c r="C3" s="29"/>
      <c r="D3" s="29"/>
      <c r="E3" s="30" t="s">
        <v>3</v>
      </c>
    </row>
    <row r="4" spans="1:5" ht="33" customHeight="1">
      <c r="A4" s="31" t="s">
        <v>506</v>
      </c>
      <c r="B4" s="32" t="s">
        <v>507</v>
      </c>
      <c r="C4" s="33">
        <v>7334.33</v>
      </c>
      <c r="D4" s="34"/>
      <c r="E4" s="34"/>
    </row>
    <row r="5" spans="1:5" ht="33" customHeight="1">
      <c r="A5" s="35"/>
      <c r="B5" s="32" t="s">
        <v>508</v>
      </c>
      <c r="C5" s="33">
        <v>1323.3</v>
      </c>
      <c r="D5" s="34"/>
      <c r="E5" s="34"/>
    </row>
    <row r="6" spans="1:5" ht="33" customHeight="1">
      <c r="A6" s="35"/>
      <c r="B6" s="32" t="s">
        <v>509</v>
      </c>
      <c r="C6" s="33">
        <v>2907.734</v>
      </c>
      <c r="D6" s="34"/>
      <c r="E6" s="34"/>
    </row>
    <row r="7" spans="1:5" ht="33" customHeight="1">
      <c r="A7" s="35"/>
      <c r="B7" s="32" t="s">
        <v>510</v>
      </c>
      <c r="C7" s="33">
        <v>3103.304</v>
      </c>
      <c r="D7" s="34"/>
      <c r="E7" s="34"/>
    </row>
    <row r="8" spans="1:5" ht="33" customHeight="1">
      <c r="A8" s="35"/>
      <c r="B8" s="32" t="s">
        <v>511</v>
      </c>
      <c r="C8" s="33">
        <v>0</v>
      </c>
      <c r="D8" s="34"/>
      <c r="E8" s="34"/>
    </row>
    <row r="9" spans="1:5" ht="120.75" customHeight="1">
      <c r="A9" s="31" t="s">
        <v>512</v>
      </c>
      <c r="B9" s="36" t="s">
        <v>513</v>
      </c>
      <c r="C9" s="37"/>
      <c r="D9" s="37"/>
      <c r="E9" s="37"/>
    </row>
    <row r="10" spans="1:5" ht="33" customHeight="1">
      <c r="A10" s="38" t="s">
        <v>514</v>
      </c>
      <c r="B10" s="35"/>
      <c r="C10" s="35"/>
      <c r="D10" s="39"/>
      <c r="E10" s="40"/>
    </row>
    <row r="11" spans="1:5" ht="33" customHeight="1">
      <c r="A11" s="38" t="s">
        <v>226</v>
      </c>
      <c r="B11" s="31" t="s">
        <v>515</v>
      </c>
      <c r="C11" s="31" t="s">
        <v>516</v>
      </c>
      <c r="D11" s="41" t="s">
        <v>517</v>
      </c>
      <c r="E11" s="42" t="s">
        <v>229</v>
      </c>
    </row>
    <row r="12" spans="1:5" ht="121.5" customHeight="1">
      <c r="A12" s="31" t="s">
        <v>518</v>
      </c>
      <c r="B12" s="38" t="s">
        <v>519</v>
      </c>
      <c r="C12" s="38" t="s">
        <v>520</v>
      </c>
      <c r="D12" s="43" t="s">
        <v>521</v>
      </c>
      <c r="E12" s="44" t="s">
        <v>522</v>
      </c>
    </row>
    <row r="13" spans="1:5" ht="27" customHeight="1">
      <c r="A13" s="45"/>
      <c r="B13" s="35"/>
      <c r="C13" s="35"/>
      <c r="D13" s="43" t="s">
        <v>523</v>
      </c>
      <c r="E13" s="44" t="s">
        <v>524</v>
      </c>
    </row>
    <row r="14" spans="1:5" ht="27" customHeight="1">
      <c r="A14" s="45"/>
      <c r="B14" s="35"/>
      <c r="C14" s="35"/>
      <c r="D14" s="43" t="s">
        <v>525</v>
      </c>
      <c r="E14" s="44" t="s">
        <v>526</v>
      </c>
    </row>
    <row r="15" spans="1:5" ht="27" customHeight="1">
      <c r="A15" s="45"/>
      <c r="B15" s="35"/>
      <c r="C15" s="35"/>
      <c r="D15" s="43" t="s">
        <v>527</v>
      </c>
      <c r="E15" s="46" t="s">
        <v>528</v>
      </c>
    </row>
    <row r="16" spans="1:5" ht="27" customHeight="1">
      <c r="A16" s="45"/>
      <c r="B16" s="35"/>
      <c r="C16" s="35"/>
      <c r="D16" s="43" t="s">
        <v>529</v>
      </c>
      <c r="E16" s="44" t="s">
        <v>461</v>
      </c>
    </row>
    <row r="17" spans="1:5" ht="22.5" customHeight="1">
      <c r="A17" s="45"/>
      <c r="B17" s="35"/>
      <c r="C17" s="38" t="s">
        <v>436</v>
      </c>
      <c r="D17" s="43" t="s">
        <v>530</v>
      </c>
      <c r="E17" s="44" t="s">
        <v>531</v>
      </c>
    </row>
    <row r="18" spans="1:5" ht="22.5" customHeight="1">
      <c r="A18" s="45"/>
      <c r="B18" s="35"/>
      <c r="C18" s="35"/>
      <c r="D18" s="43" t="s">
        <v>532</v>
      </c>
      <c r="E18" s="44" t="s">
        <v>533</v>
      </c>
    </row>
    <row r="19" spans="1:5" ht="22.5" customHeight="1">
      <c r="A19" s="45"/>
      <c r="B19" s="35"/>
      <c r="C19" s="35"/>
      <c r="D19" s="43" t="s">
        <v>534</v>
      </c>
      <c r="E19" s="44" t="s">
        <v>531</v>
      </c>
    </row>
    <row r="20" spans="1:5" ht="22.5" customHeight="1">
      <c r="A20" s="45"/>
      <c r="B20" s="35"/>
      <c r="C20" s="35"/>
      <c r="D20" s="43" t="s">
        <v>535</v>
      </c>
      <c r="E20" s="44" t="s">
        <v>536</v>
      </c>
    </row>
    <row r="21" spans="1:5" ht="22.5" customHeight="1">
      <c r="A21" s="45"/>
      <c r="B21" s="35"/>
      <c r="C21" s="35"/>
      <c r="D21" s="43" t="s">
        <v>446</v>
      </c>
      <c r="E21" s="44" t="s">
        <v>447</v>
      </c>
    </row>
    <row r="22" spans="1:5" ht="22.5" customHeight="1">
      <c r="A22" s="31" t="s">
        <v>518</v>
      </c>
      <c r="B22" s="38" t="s">
        <v>519</v>
      </c>
      <c r="C22" s="38" t="s">
        <v>537</v>
      </c>
      <c r="D22" s="43" t="s">
        <v>538</v>
      </c>
      <c r="E22" s="44" t="s">
        <v>539</v>
      </c>
    </row>
    <row r="23" spans="1:5" ht="22.5" customHeight="1">
      <c r="A23" s="45"/>
      <c r="B23" s="35"/>
      <c r="C23" s="38" t="s">
        <v>540</v>
      </c>
      <c r="D23" s="43" t="s">
        <v>541</v>
      </c>
      <c r="E23" s="44" t="s">
        <v>542</v>
      </c>
    </row>
    <row r="24" spans="1:5" ht="22.5" customHeight="1">
      <c r="A24" s="45"/>
      <c r="B24" s="35"/>
      <c r="C24" s="35"/>
      <c r="D24" s="43" t="s">
        <v>543</v>
      </c>
      <c r="E24" s="44" t="s">
        <v>544</v>
      </c>
    </row>
    <row r="25" spans="1:5" ht="22.5" customHeight="1">
      <c r="A25" s="45"/>
      <c r="B25" s="35"/>
      <c r="C25" s="35"/>
      <c r="D25" s="43" t="s">
        <v>545</v>
      </c>
      <c r="E25" s="44" t="s">
        <v>546</v>
      </c>
    </row>
    <row r="26" spans="1:5" ht="22.5" customHeight="1">
      <c r="A26" s="45"/>
      <c r="B26" s="35"/>
      <c r="C26" s="35"/>
      <c r="D26" s="43" t="s">
        <v>547</v>
      </c>
      <c r="E26" s="44" t="s">
        <v>548</v>
      </c>
    </row>
    <row r="27" spans="1:5" ht="22.5" customHeight="1">
      <c r="A27" s="45"/>
      <c r="B27" s="35"/>
      <c r="C27" s="38" t="s">
        <v>549</v>
      </c>
      <c r="D27" s="43" t="s">
        <v>550</v>
      </c>
      <c r="E27" s="44" t="s">
        <v>461</v>
      </c>
    </row>
    <row r="28" spans="1:5" ht="22.5" customHeight="1">
      <c r="A28" s="45"/>
      <c r="B28" s="35"/>
      <c r="C28" s="35"/>
      <c r="D28" s="43" t="s">
        <v>551</v>
      </c>
      <c r="E28" s="44" t="s">
        <v>552</v>
      </c>
    </row>
    <row r="29" spans="1:5" ht="22.5" customHeight="1">
      <c r="A29" s="45"/>
      <c r="B29" s="35"/>
      <c r="C29" s="35"/>
      <c r="D29" s="43" t="s">
        <v>553</v>
      </c>
      <c r="E29" s="44" t="s">
        <v>554</v>
      </c>
    </row>
    <row r="30" spans="1:5" ht="22.5" customHeight="1">
      <c r="A30" s="45"/>
      <c r="B30" s="35"/>
      <c r="C30" s="35"/>
      <c r="D30" s="43" t="s">
        <v>555</v>
      </c>
      <c r="E30" s="44" t="s">
        <v>552</v>
      </c>
    </row>
    <row r="31" spans="1:5" ht="22.5" customHeight="1">
      <c r="A31" s="45"/>
      <c r="B31" s="38" t="s">
        <v>556</v>
      </c>
      <c r="C31" s="38" t="s">
        <v>557</v>
      </c>
      <c r="D31" s="43" t="s">
        <v>558</v>
      </c>
      <c r="E31" s="44" t="s">
        <v>559</v>
      </c>
    </row>
    <row r="32" spans="1:5" ht="22.5" customHeight="1">
      <c r="A32" s="45"/>
      <c r="B32" s="35"/>
      <c r="C32" s="35"/>
      <c r="D32" s="43" t="s">
        <v>560</v>
      </c>
      <c r="E32" s="44" t="s">
        <v>561</v>
      </c>
    </row>
    <row r="33" spans="1:5" ht="22.5" customHeight="1">
      <c r="A33" s="45"/>
      <c r="B33" s="35"/>
      <c r="C33" s="35"/>
      <c r="D33" s="43" t="s">
        <v>562</v>
      </c>
      <c r="E33" s="44" t="s">
        <v>447</v>
      </c>
    </row>
    <row r="34" spans="1:5" ht="22.5" customHeight="1">
      <c r="A34" s="45"/>
      <c r="B34" s="35"/>
      <c r="C34" s="35"/>
      <c r="D34" s="43" t="s">
        <v>563</v>
      </c>
      <c r="E34" s="44" t="s">
        <v>447</v>
      </c>
    </row>
    <row r="35" spans="1:5" ht="22.5" customHeight="1">
      <c r="A35" s="45"/>
      <c r="B35" s="35"/>
      <c r="C35" s="35"/>
      <c r="D35" s="43" t="s">
        <v>564</v>
      </c>
      <c r="E35" s="44" t="s">
        <v>277</v>
      </c>
    </row>
    <row r="36" spans="1:5" ht="22.5" customHeight="1">
      <c r="A36" s="45"/>
      <c r="B36" s="35"/>
      <c r="C36" s="38" t="s">
        <v>565</v>
      </c>
      <c r="D36" s="43" t="s">
        <v>566</v>
      </c>
      <c r="E36" s="44" t="s">
        <v>567</v>
      </c>
    </row>
    <row r="37" spans="1:5" ht="22.5" customHeight="1">
      <c r="A37" s="45"/>
      <c r="B37" s="35"/>
      <c r="C37" s="35"/>
      <c r="D37" s="43" t="s">
        <v>568</v>
      </c>
      <c r="E37" s="44" t="s">
        <v>569</v>
      </c>
    </row>
    <row r="38" spans="1:5" ht="22.5" customHeight="1">
      <c r="A38" s="45"/>
      <c r="B38" s="35"/>
      <c r="C38" s="38" t="s">
        <v>570</v>
      </c>
      <c r="D38" s="43" t="s">
        <v>571</v>
      </c>
      <c r="E38" s="44" t="s">
        <v>572</v>
      </c>
    </row>
    <row r="39" spans="1:5" ht="22.5" customHeight="1">
      <c r="A39" s="45"/>
      <c r="B39" s="35"/>
      <c r="C39" s="35"/>
      <c r="D39" s="43" t="s">
        <v>573</v>
      </c>
      <c r="E39" s="44" t="s">
        <v>574</v>
      </c>
    </row>
    <row r="40" spans="1:5" ht="22.5" customHeight="1">
      <c r="A40" s="45"/>
      <c r="B40" s="35"/>
      <c r="C40" s="38" t="s">
        <v>575</v>
      </c>
      <c r="D40" s="43" t="s">
        <v>576</v>
      </c>
      <c r="E40" s="44" t="s">
        <v>577</v>
      </c>
    </row>
    <row r="41" spans="1:5" ht="22.5" customHeight="1">
      <c r="A41" s="45"/>
      <c r="B41" s="35"/>
      <c r="C41" s="35"/>
      <c r="D41" s="43" t="s">
        <v>578</v>
      </c>
      <c r="E41" s="44" t="s">
        <v>447</v>
      </c>
    </row>
    <row r="42" spans="1:5" s="15" customFormat="1" ht="26.25" customHeight="1">
      <c r="A42" s="31" t="s">
        <v>518</v>
      </c>
      <c r="B42" s="38" t="s">
        <v>556</v>
      </c>
      <c r="C42" s="38" t="s">
        <v>579</v>
      </c>
      <c r="D42" s="43" t="s">
        <v>580</v>
      </c>
      <c r="E42" s="44" t="s">
        <v>574</v>
      </c>
    </row>
    <row r="43" spans="1:5" s="15" customFormat="1" ht="36.75" customHeight="1">
      <c r="A43" s="45"/>
      <c r="B43" s="35"/>
      <c r="C43" s="35"/>
      <c r="D43" s="43" t="s">
        <v>581</v>
      </c>
      <c r="E43" s="44" t="s">
        <v>582</v>
      </c>
    </row>
    <row r="44" spans="1:5" s="15" customFormat="1" ht="84" customHeight="1">
      <c r="A44" s="45"/>
      <c r="B44" s="35"/>
      <c r="C44" s="35"/>
      <c r="D44" s="43" t="s">
        <v>583</v>
      </c>
      <c r="E44" s="44" t="s">
        <v>584</v>
      </c>
    </row>
    <row r="45" spans="1:5" s="15" customFormat="1" ht="8.25" customHeight="1">
      <c r="A45" s="45"/>
      <c r="B45" s="35"/>
      <c r="C45" s="38" t="s">
        <v>585</v>
      </c>
      <c r="D45" s="43" t="s">
        <v>586</v>
      </c>
      <c r="E45" s="44" t="s">
        <v>574</v>
      </c>
    </row>
    <row r="46" spans="1:5" s="15" customFormat="1" ht="25.5" customHeight="1">
      <c r="A46" s="31" t="s">
        <v>518</v>
      </c>
      <c r="B46" s="38" t="s">
        <v>556</v>
      </c>
      <c r="C46" s="38" t="s">
        <v>585</v>
      </c>
      <c r="D46" s="43" t="s">
        <v>587</v>
      </c>
      <c r="E46" s="44" t="s">
        <v>588</v>
      </c>
    </row>
    <row r="47" spans="1:5" s="15" customFormat="1" ht="14.25">
      <c r="A47" s="45"/>
      <c r="B47" s="35"/>
      <c r="C47" s="35"/>
      <c r="D47" s="43" t="s">
        <v>589</v>
      </c>
      <c r="E47" s="44" t="s">
        <v>588</v>
      </c>
    </row>
    <row r="48" spans="1:5" s="15" customFormat="1" ht="14.25">
      <c r="A48" s="45"/>
      <c r="B48" s="35"/>
      <c r="C48" s="35"/>
      <c r="D48" s="43" t="s">
        <v>590</v>
      </c>
      <c r="E48" s="44" t="s">
        <v>588</v>
      </c>
    </row>
    <row r="49" spans="1:5" s="15" customFormat="1" ht="28.5">
      <c r="A49" s="45"/>
      <c r="B49" s="35"/>
      <c r="C49" s="35"/>
      <c r="D49" s="43" t="s">
        <v>591</v>
      </c>
      <c r="E49" s="44" t="s">
        <v>588</v>
      </c>
    </row>
    <row r="50" spans="1:5" s="15" customFormat="1" ht="28.5">
      <c r="A50" s="45"/>
      <c r="B50" s="38" t="s">
        <v>556</v>
      </c>
      <c r="C50" s="38" t="s">
        <v>592</v>
      </c>
      <c r="D50" s="43" t="s">
        <v>593</v>
      </c>
      <c r="E50" s="44" t="s">
        <v>594</v>
      </c>
    </row>
    <row r="51" spans="1:5" s="15" customFormat="1" ht="27.75" customHeight="1">
      <c r="A51" s="45"/>
      <c r="B51" s="35"/>
      <c r="C51" s="35"/>
      <c r="D51" s="43" t="s">
        <v>595</v>
      </c>
      <c r="E51" s="44" t="s">
        <v>596</v>
      </c>
    </row>
    <row r="52" spans="1:5" s="15" customFormat="1" ht="28.5">
      <c r="A52" s="45"/>
      <c r="B52" s="35"/>
      <c r="C52" s="38" t="s">
        <v>597</v>
      </c>
      <c r="D52" s="43" t="s">
        <v>598</v>
      </c>
      <c r="E52" s="46" t="s">
        <v>599</v>
      </c>
    </row>
    <row r="53" spans="1:5" s="15" customFormat="1" ht="18" customHeight="1">
      <c r="A53" s="45"/>
      <c r="B53" s="35"/>
      <c r="C53" s="35"/>
      <c r="D53" s="43" t="s">
        <v>600</v>
      </c>
      <c r="E53" s="44" t="s">
        <v>601</v>
      </c>
    </row>
    <row r="54" spans="1:5" s="15" customFormat="1" ht="28.5">
      <c r="A54" s="45"/>
      <c r="B54" s="35"/>
      <c r="C54" s="35"/>
      <c r="D54" s="43" t="s">
        <v>602</v>
      </c>
      <c r="E54" s="46" t="s">
        <v>603</v>
      </c>
    </row>
    <row r="55" spans="1:5" s="15" customFormat="1" ht="28.5">
      <c r="A55" s="45"/>
      <c r="B55" s="35"/>
      <c r="C55" s="35"/>
      <c r="D55" s="43" t="s">
        <v>604</v>
      </c>
      <c r="E55" s="46" t="s">
        <v>605</v>
      </c>
    </row>
    <row r="56" spans="1:5" ht="14.25">
      <c r="A56" s="31" t="s">
        <v>518</v>
      </c>
      <c r="B56" s="38" t="s">
        <v>556</v>
      </c>
      <c r="C56" s="38" t="s">
        <v>606</v>
      </c>
      <c r="D56" s="43" t="s">
        <v>607</v>
      </c>
      <c r="E56" s="44" t="s">
        <v>608</v>
      </c>
    </row>
    <row r="57" spans="1:5" ht="28.5">
      <c r="A57" s="45"/>
      <c r="B57" s="35"/>
      <c r="C57" s="35"/>
      <c r="D57" s="43" t="s">
        <v>609</v>
      </c>
      <c r="E57" s="44" t="s">
        <v>447</v>
      </c>
    </row>
    <row r="58" spans="1:5" ht="28.5">
      <c r="A58" s="45"/>
      <c r="B58" s="35"/>
      <c r="C58" s="35"/>
      <c r="D58" s="43" t="s">
        <v>610</v>
      </c>
      <c r="E58" s="44" t="s">
        <v>447</v>
      </c>
    </row>
    <row r="59" spans="1:5" ht="14.25">
      <c r="A59" s="45"/>
      <c r="B59" s="35"/>
      <c r="C59" s="38" t="s">
        <v>611</v>
      </c>
      <c r="D59" s="43" t="s">
        <v>612</v>
      </c>
      <c r="E59" s="44" t="s">
        <v>461</v>
      </c>
    </row>
    <row r="60" spans="1:5" ht="28.5">
      <c r="A60" s="45"/>
      <c r="B60" s="35"/>
      <c r="C60" s="35"/>
      <c r="D60" s="43" t="s">
        <v>613</v>
      </c>
      <c r="E60" s="44" t="s">
        <v>614</v>
      </c>
    </row>
    <row r="61" spans="1:5" ht="14.25">
      <c r="A61" s="31" t="s">
        <v>518</v>
      </c>
      <c r="B61" s="38" t="s">
        <v>615</v>
      </c>
      <c r="C61" s="38" t="s">
        <v>616</v>
      </c>
      <c r="D61" s="43" t="s">
        <v>617</v>
      </c>
      <c r="E61" s="44" t="s">
        <v>447</v>
      </c>
    </row>
    <row r="62" spans="1:5" ht="14.25">
      <c r="A62" s="45"/>
      <c r="B62" s="35"/>
      <c r="C62" s="35"/>
      <c r="D62" s="43" t="s">
        <v>618</v>
      </c>
      <c r="E62" s="44" t="s">
        <v>447</v>
      </c>
    </row>
    <row r="63" spans="1:5" ht="14.25">
      <c r="A63" s="45"/>
      <c r="B63" s="35"/>
      <c r="C63" s="35"/>
      <c r="D63" s="43" t="s">
        <v>619</v>
      </c>
      <c r="E63" s="44" t="s">
        <v>620</v>
      </c>
    </row>
    <row r="64" spans="1:5" ht="28.5">
      <c r="A64" s="45"/>
      <c r="B64" s="35"/>
      <c r="C64" s="35"/>
      <c r="D64" s="43" t="s">
        <v>621</v>
      </c>
      <c r="E64" s="44" t="s">
        <v>447</v>
      </c>
    </row>
    <row r="65" spans="1:5" ht="28.5">
      <c r="A65" s="45"/>
      <c r="B65" s="35"/>
      <c r="C65" s="35"/>
      <c r="D65" s="43" t="s">
        <v>622</v>
      </c>
      <c r="E65" s="44" t="s">
        <v>447</v>
      </c>
    </row>
    <row r="66" spans="1:5" ht="14.25">
      <c r="A66" s="45"/>
      <c r="B66" s="35"/>
      <c r="C66" s="35"/>
      <c r="D66" s="43" t="s">
        <v>623</v>
      </c>
      <c r="E66" s="44" t="s">
        <v>447</v>
      </c>
    </row>
    <row r="67" spans="1:5" ht="14.25">
      <c r="A67" s="45"/>
      <c r="B67" s="35"/>
      <c r="C67" s="35"/>
      <c r="D67" s="43" t="s">
        <v>624</v>
      </c>
      <c r="E67" s="44" t="s">
        <v>447</v>
      </c>
    </row>
    <row r="68" spans="1:5" ht="14.25">
      <c r="A68" s="45"/>
      <c r="B68" s="35"/>
      <c r="C68" s="35"/>
      <c r="D68" s="43" t="s">
        <v>625</v>
      </c>
      <c r="E68" s="44" t="s">
        <v>447</v>
      </c>
    </row>
    <row r="69" spans="1:5" ht="14.25">
      <c r="A69" s="45"/>
      <c r="B69" s="35"/>
      <c r="C69" s="35"/>
      <c r="D69" s="43" t="s">
        <v>626</v>
      </c>
      <c r="E69" s="44" t="s">
        <v>447</v>
      </c>
    </row>
    <row r="70" spans="1:5" ht="14.25">
      <c r="A70" s="45"/>
      <c r="B70" s="35"/>
      <c r="C70" s="35"/>
      <c r="D70" s="43" t="s">
        <v>627</v>
      </c>
      <c r="E70" s="44" t="s">
        <v>628</v>
      </c>
    </row>
    <row r="71" spans="1:5" ht="14.25">
      <c r="A71" s="45"/>
      <c r="B71" s="35"/>
      <c r="C71" s="35"/>
      <c r="D71" s="43" t="s">
        <v>629</v>
      </c>
      <c r="E71" s="44" t="s">
        <v>630</v>
      </c>
    </row>
    <row r="72" spans="1:5" ht="14.25">
      <c r="A72" s="45"/>
      <c r="B72" s="35"/>
      <c r="C72" s="35"/>
      <c r="D72" s="47" t="s">
        <v>631</v>
      </c>
      <c r="E72" s="44" t="s">
        <v>447</v>
      </c>
    </row>
    <row r="73" spans="1:5" ht="14.25">
      <c r="A73" s="31" t="s">
        <v>518</v>
      </c>
      <c r="B73" s="38" t="s">
        <v>615</v>
      </c>
      <c r="C73" s="38" t="s">
        <v>616</v>
      </c>
      <c r="D73" s="47" t="s">
        <v>632</v>
      </c>
      <c r="E73" s="44" t="s">
        <v>447</v>
      </c>
    </row>
    <row r="74" spans="1:5" ht="14.25">
      <c r="A74" s="45"/>
      <c r="B74" s="35"/>
      <c r="C74" s="38" t="s">
        <v>633</v>
      </c>
      <c r="D74" s="48" t="s">
        <v>634</v>
      </c>
      <c r="E74" s="44" t="s">
        <v>635</v>
      </c>
    </row>
    <row r="75" spans="1:5" ht="14.25">
      <c r="A75" s="45"/>
      <c r="B75" s="35"/>
      <c r="C75" s="35"/>
      <c r="D75" s="48" t="s">
        <v>636</v>
      </c>
      <c r="E75" s="48" t="s">
        <v>637</v>
      </c>
    </row>
    <row r="76" spans="1:5" ht="14.25">
      <c r="A76" s="45"/>
      <c r="B76" s="35"/>
      <c r="C76" s="35"/>
      <c r="D76" s="48" t="s">
        <v>638</v>
      </c>
      <c r="E76" s="44" t="s">
        <v>639</v>
      </c>
    </row>
    <row r="77" spans="1:5" ht="14.25">
      <c r="A77" s="45"/>
      <c r="B77" s="35"/>
      <c r="C77" s="38" t="s">
        <v>640</v>
      </c>
      <c r="D77" s="43" t="s">
        <v>641</v>
      </c>
      <c r="E77" s="48" t="s">
        <v>642</v>
      </c>
    </row>
    <row r="78" spans="1:5" ht="14.25">
      <c r="A78" s="45"/>
      <c r="B78" s="35"/>
      <c r="C78" s="35"/>
      <c r="D78" s="43" t="s">
        <v>643</v>
      </c>
      <c r="E78" s="48" t="s">
        <v>642</v>
      </c>
    </row>
    <row r="79" spans="1:5" ht="14.25">
      <c r="A79" s="45"/>
      <c r="B79" s="35"/>
      <c r="C79" s="35"/>
      <c r="D79" s="43" t="s">
        <v>644</v>
      </c>
      <c r="E79" s="48" t="s">
        <v>645</v>
      </c>
    </row>
    <row r="80" spans="1:5" ht="14.25">
      <c r="A80" s="45"/>
      <c r="B80" s="35"/>
      <c r="C80" s="35"/>
      <c r="D80" s="43" t="s">
        <v>646</v>
      </c>
      <c r="E80" s="48" t="s">
        <v>647</v>
      </c>
    </row>
  </sheetData>
  <sheetProtection/>
  <mergeCells count="43">
    <mergeCell ref="A1:E1"/>
    <mergeCell ref="A2:E2"/>
    <mergeCell ref="C4:E4"/>
    <mergeCell ref="C5:E5"/>
    <mergeCell ref="C6:E6"/>
    <mergeCell ref="C7:E7"/>
    <mergeCell ref="C8:E8"/>
    <mergeCell ref="B9:E9"/>
    <mergeCell ref="A10:E10"/>
    <mergeCell ref="A4:A8"/>
    <mergeCell ref="A12:A21"/>
    <mergeCell ref="A22:A41"/>
    <mergeCell ref="A42:A45"/>
    <mergeCell ref="A46:A55"/>
    <mergeCell ref="A56:A60"/>
    <mergeCell ref="A61:A72"/>
    <mergeCell ref="A73:A80"/>
    <mergeCell ref="B12:B21"/>
    <mergeCell ref="B22:B30"/>
    <mergeCell ref="B31:B41"/>
    <mergeCell ref="B42:B45"/>
    <mergeCell ref="B46:B49"/>
    <mergeCell ref="B50:B55"/>
    <mergeCell ref="B56:B60"/>
    <mergeCell ref="B61:B72"/>
    <mergeCell ref="B73:B80"/>
    <mergeCell ref="C12:C16"/>
    <mergeCell ref="C17:C21"/>
    <mergeCell ref="C23:C25"/>
    <mergeCell ref="C27:C30"/>
    <mergeCell ref="C31:C35"/>
    <mergeCell ref="C36:C37"/>
    <mergeCell ref="C38:C39"/>
    <mergeCell ref="C40:C41"/>
    <mergeCell ref="C42:C44"/>
    <mergeCell ref="C46:C49"/>
    <mergeCell ref="C50:C51"/>
    <mergeCell ref="C52:C55"/>
    <mergeCell ref="C56:C58"/>
    <mergeCell ref="C59:C60"/>
    <mergeCell ref="C61:C72"/>
    <mergeCell ref="C74:C76"/>
    <mergeCell ref="C77:C80"/>
  </mergeCells>
  <printOptions horizontalCentered="1"/>
  <pageMargins left="0.7895833333333333" right="0.7097222222222223" top="0.7097222222222223" bottom="0.7097222222222223" header="0.5097222222222222" footer="0.5097222222222222"/>
  <pageSetup horizontalDpi="600" verticalDpi="600" orientation="portrait" paperSize="9" scale="90"/>
  <headerFooter scaleWithDoc="0" alignWithMargins="0">
    <oddFooter>&amp;C第 &amp;P 页，共 &amp;N 页</oddFooter>
  </headerFooter>
</worksheet>
</file>

<file path=xl/worksheets/sheet18.xml><?xml version="1.0" encoding="utf-8"?>
<worksheet xmlns="http://schemas.openxmlformats.org/spreadsheetml/2006/main" xmlns:r="http://schemas.openxmlformats.org/officeDocument/2006/relationships">
  <sheetPr>
    <tabColor indexed="13"/>
  </sheetPr>
  <dimension ref="A1:H12"/>
  <sheetViews>
    <sheetView workbookViewId="0" topLeftCell="A1">
      <selection activeCell="G20" sqref="G20"/>
    </sheetView>
  </sheetViews>
  <sheetFormatPr defaultColWidth="49.83203125" defaultRowHeight="11.25"/>
  <cols>
    <col min="1" max="1" width="10.5" style="2" customWidth="1"/>
    <col min="2" max="2" width="15.16015625" style="2" customWidth="1"/>
    <col min="3" max="3" width="19" style="2" customWidth="1"/>
    <col min="4" max="4" width="23.16015625" style="2" customWidth="1"/>
    <col min="5" max="5" width="15.33203125" style="2" customWidth="1"/>
    <col min="6" max="6" width="18.16015625" style="2" customWidth="1"/>
    <col min="7" max="7" width="25.5" style="2" customWidth="1"/>
    <col min="8" max="8" width="22.66015625" style="3" customWidth="1"/>
    <col min="9" max="16384" width="49.83203125" style="2" customWidth="1"/>
  </cols>
  <sheetData>
    <row r="1" ht="18" customHeight="1">
      <c r="A1" s="4" t="s">
        <v>648</v>
      </c>
    </row>
    <row r="2" spans="1:8" ht="22.5">
      <c r="A2" s="5" t="s">
        <v>649</v>
      </c>
      <c r="B2" s="5"/>
      <c r="C2" s="5"/>
      <c r="D2" s="5"/>
      <c r="E2" s="5"/>
      <c r="F2" s="5"/>
      <c r="G2" s="5"/>
      <c r="H2" s="5"/>
    </row>
    <row r="3" s="1" customFormat="1" ht="21" customHeight="1">
      <c r="H3" s="6" t="s">
        <v>3</v>
      </c>
    </row>
    <row r="4" spans="1:8" s="1" customFormat="1" ht="22.5" customHeight="1">
      <c r="A4" s="7" t="s">
        <v>33</v>
      </c>
      <c r="B4" s="8" t="s">
        <v>34</v>
      </c>
      <c r="C4" s="8" t="s">
        <v>650</v>
      </c>
      <c r="D4" s="7" t="s">
        <v>651</v>
      </c>
      <c r="E4" s="7" t="s">
        <v>652</v>
      </c>
      <c r="F4" s="7" t="s">
        <v>653</v>
      </c>
      <c r="G4" s="7" t="s">
        <v>654</v>
      </c>
      <c r="H4" s="8" t="s">
        <v>655</v>
      </c>
    </row>
    <row r="5" spans="1:8" ht="22.5" customHeight="1">
      <c r="A5" s="9"/>
      <c r="B5" s="10"/>
      <c r="C5" s="11"/>
      <c r="D5" s="11"/>
      <c r="E5" s="11"/>
      <c r="F5" s="9" t="s">
        <v>656</v>
      </c>
      <c r="G5" s="10"/>
      <c r="H5" s="10"/>
    </row>
    <row r="6" spans="1:8" ht="22.5" customHeight="1">
      <c r="A6" s="12"/>
      <c r="B6" s="13"/>
      <c r="C6" s="11"/>
      <c r="D6" s="11"/>
      <c r="E6" s="11"/>
      <c r="F6" s="12" t="s">
        <v>656</v>
      </c>
      <c r="G6" s="13"/>
      <c r="H6" s="13"/>
    </row>
    <row r="7" spans="1:8" ht="22.5" customHeight="1">
      <c r="A7" s="10"/>
      <c r="B7" s="10"/>
      <c r="C7" s="11"/>
      <c r="D7" s="11"/>
      <c r="E7" s="11"/>
      <c r="F7" s="10" t="s">
        <v>656</v>
      </c>
      <c r="G7" s="10"/>
      <c r="H7" s="10"/>
    </row>
    <row r="8" spans="1:8" ht="22.5" customHeight="1">
      <c r="A8" s="9"/>
      <c r="B8" s="10"/>
      <c r="C8" s="14"/>
      <c r="D8" s="14"/>
      <c r="E8" s="14"/>
      <c r="F8" s="9" t="s">
        <v>657</v>
      </c>
      <c r="G8" s="10"/>
      <c r="H8" s="10"/>
    </row>
    <row r="9" spans="1:8" ht="22.5" customHeight="1">
      <c r="A9" s="9"/>
      <c r="B9" s="10"/>
      <c r="C9" s="11"/>
      <c r="D9" s="11"/>
      <c r="E9" s="11"/>
      <c r="F9" s="9" t="s">
        <v>657</v>
      </c>
      <c r="G9" s="10"/>
      <c r="H9" s="10"/>
    </row>
    <row r="10" spans="1:8" ht="22.5" customHeight="1">
      <c r="A10" s="12"/>
      <c r="B10" s="13"/>
      <c r="C10" s="11"/>
      <c r="D10" s="11"/>
      <c r="E10" s="11"/>
      <c r="F10" s="12" t="s">
        <v>657</v>
      </c>
      <c r="G10" s="13"/>
      <c r="H10" s="13"/>
    </row>
    <row r="12" ht="11.25">
      <c r="A12" s="2" t="s">
        <v>658</v>
      </c>
    </row>
  </sheetData>
  <sheetProtection/>
  <mergeCells count="1">
    <mergeCell ref="A2:H2"/>
  </mergeCells>
  <printOptions horizontalCentered="1"/>
  <pageMargins left="0.5111111111111111" right="0.2361111111111111" top="0.7479166666666667" bottom="0.7479166666666667" header="0.3541666666666667" footer="0.3145833333333333"/>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N8"/>
  <sheetViews>
    <sheetView workbookViewId="0" topLeftCell="A1">
      <selection activeCell="M13" sqref="M13"/>
    </sheetView>
  </sheetViews>
  <sheetFormatPr defaultColWidth="9.16015625" defaultRowHeight="19.5" customHeight="1"/>
  <cols>
    <col min="1" max="1" width="14" style="220" customWidth="1"/>
    <col min="2" max="2" width="27.83203125" style="220" customWidth="1"/>
    <col min="3" max="3" width="9.83203125" style="220" customWidth="1"/>
    <col min="4" max="14" width="8" style="220" customWidth="1"/>
    <col min="15" max="19" width="7.16015625" style="258" customWidth="1"/>
    <col min="20" max="241" width="9" style="258" customWidth="1"/>
    <col min="242" max="253" width="9.16015625" style="275" customWidth="1"/>
  </cols>
  <sheetData>
    <row r="1" spans="1:14" s="273" customFormat="1" ht="19.5" customHeight="1">
      <c r="A1" s="276" t="s">
        <v>30</v>
      </c>
      <c r="B1" s="276"/>
      <c r="C1" s="277" t="s">
        <v>27</v>
      </c>
      <c r="D1" s="277" t="s">
        <v>27</v>
      </c>
      <c r="E1" s="277" t="s">
        <v>27</v>
      </c>
      <c r="F1" s="277" t="s">
        <v>27</v>
      </c>
      <c r="G1" s="277" t="s">
        <v>27</v>
      </c>
      <c r="H1" s="277" t="s">
        <v>27</v>
      </c>
      <c r="I1" s="277" t="s">
        <v>27</v>
      </c>
      <c r="J1" s="277" t="s">
        <v>27</v>
      </c>
      <c r="K1" s="277" t="s">
        <v>27</v>
      </c>
      <c r="L1" s="277" t="s">
        <v>27</v>
      </c>
      <c r="M1" s="277" t="s">
        <v>27</v>
      </c>
      <c r="N1" s="277" t="s">
        <v>27</v>
      </c>
    </row>
    <row r="2" spans="1:14" ht="26.25" customHeight="1">
      <c r="A2" s="278" t="s">
        <v>31</v>
      </c>
      <c r="B2" s="277"/>
      <c r="C2" s="277" t="s">
        <v>32</v>
      </c>
      <c r="D2" s="277" t="s">
        <v>32</v>
      </c>
      <c r="E2" s="277" t="s">
        <v>32</v>
      </c>
      <c r="F2" s="277" t="s">
        <v>32</v>
      </c>
      <c r="G2" s="277" t="s">
        <v>32</v>
      </c>
      <c r="H2" s="277" t="s">
        <v>32</v>
      </c>
      <c r="I2" s="277" t="s">
        <v>32</v>
      </c>
      <c r="J2" s="277" t="s">
        <v>32</v>
      </c>
      <c r="K2" s="277" t="s">
        <v>32</v>
      </c>
      <c r="L2" s="277" t="s">
        <v>32</v>
      </c>
      <c r="M2" s="277" t="s">
        <v>32</v>
      </c>
      <c r="N2" s="277" t="s">
        <v>32</v>
      </c>
    </row>
    <row r="3" spans="1:14" s="274" customFormat="1" ht="19.5" customHeight="1">
      <c r="A3" s="279" t="s">
        <v>27</v>
      </c>
      <c r="B3" s="279" t="s">
        <v>27</v>
      </c>
      <c r="C3" s="279" t="s">
        <v>27</v>
      </c>
      <c r="D3" s="279" t="s">
        <v>27</v>
      </c>
      <c r="E3" s="279" t="s">
        <v>27</v>
      </c>
      <c r="F3" s="279" t="s">
        <v>27</v>
      </c>
      <c r="G3" s="279" t="s">
        <v>27</v>
      </c>
      <c r="H3" s="279" t="s">
        <v>27</v>
      </c>
      <c r="I3" s="279" t="s">
        <v>27</v>
      </c>
      <c r="J3" s="279" t="s">
        <v>27</v>
      </c>
      <c r="K3" s="279" t="s">
        <v>27</v>
      </c>
      <c r="L3" s="279" t="s">
        <v>27</v>
      </c>
      <c r="M3" s="279" t="s">
        <v>3</v>
      </c>
      <c r="N3" s="285"/>
    </row>
    <row r="4" spans="1:14" s="274" customFormat="1" ht="19.5" customHeight="1">
      <c r="A4" s="280" t="s">
        <v>33</v>
      </c>
      <c r="B4" s="227" t="s">
        <v>34</v>
      </c>
      <c r="C4" s="280" t="s">
        <v>35</v>
      </c>
      <c r="D4" s="280" t="s">
        <v>36</v>
      </c>
      <c r="E4" s="280"/>
      <c r="F4" s="280" t="s">
        <v>36</v>
      </c>
      <c r="G4" s="280" t="s">
        <v>36</v>
      </c>
      <c r="H4" s="280" t="s">
        <v>36</v>
      </c>
      <c r="I4" s="280" t="s">
        <v>36</v>
      </c>
      <c r="J4" s="280" t="s">
        <v>36</v>
      </c>
      <c r="K4" s="280" t="s">
        <v>36</v>
      </c>
      <c r="L4" s="280" t="s">
        <v>36</v>
      </c>
      <c r="M4" s="280" t="s">
        <v>36</v>
      </c>
      <c r="N4" s="280" t="s">
        <v>36</v>
      </c>
    </row>
    <row r="5" spans="1:14" s="274" customFormat="1" ht="19.5" customHeight="1">
      <c r="A5" s="280"/>
      <c r="B5" s="281" t="s">
        <v>34</v>
      </c>
      <c r="C5" s="281" t="s">
        <v>35</v>
      </c>
      <c r="D5" s="227" t="s">
        <v>37</v>
      </c>
      <c r="E5" s="227" t="s">
        <v>38</v>
      </c>
      <c r="F5" s="227" t="s">
        <v>39</v>
      </c>
      <c r="G5" s="227" t="s">
        <v>40</v>
      </c>
      <c r="H5" s="227" t="s">
        <v>41</v>
      </c>
      <c r="I5" s="227" t="s">
        <v>42</v>
      </c>
      <c r="J5" s="227" t="s">
        <v>43</v>
      </c>
      <c r="K5" s="227" t="s">
        <v>44</v>
      </c>
      <c r="L5" s="227" t="s">
        <v>45</v>
      </c>
      <c r="M5" s="227" t="s">
        <v>46</v>
      </c>
      <c r="N5" s="227" t="s">
        <v>47</v>
      </c>
    </row>
    <row r="6" spans="1:14" ht="26.25" customHeight="1">
      <c r="A6" s="280"/>
      <c r="B6" s="281" t="s">
        <v>34</v>
      </c>
      <c r="C6" s="281" t="s">
        <v>35</v>
      </c>
      <c r="D6" s="281" t="s">
        <v>37</v>
      </c>
      <c r="E6" s="281" t="s">
        <v>38</v>
      </c>
      <c r="F6" s="281" t="s">
        <v>39</v>
      </c>
      <c r="G6" s="281" t="s">
        <v>40</v>
      </c>
      <c r="H6" s="281" t="s">
        <v>41</v>
      </c>
      <c r="I6" s="281" t="s">
        <v>42</v>
      </c>
      <c r="J6" s="281" t="s">
        <v>43</v>
      </c>
      <c r="K6" s="281" t="s">
        <v>44</v>
      </c>
      <c r="L6" s="281" t="s">
        <v>45</v>
      </c>
      <c r="M6" s="281" t="s">
        <v>46</v>
      </c>
      <c r="N6" s="281"/>
    </row>
    <row r="7" spans="1:14" s="274" customFormat="1" ht="15" customHeight="1">
      <c r="A7" s="280" t="s">
        <v>27</v>
      </c>
      <c r="B7" s="282" t="s">
        <v>48</v>
      </c>
      <c r="C7" s="283">
        <v>7334.33</v>
      </c>
      <c r="D7" s="284">
        <v>7334.33</v>
      </c>
      <c r="E7" s="284">
        <v>0</v>
      </c>
      <c r="F7" s="284">
        <v>0</v>
      </c>
      <c r="G7" s="284">
        <v>0</v>
      </c>
      <c r="H7" s="284">
        <v>0</v>
      </c>
      <c r="I7" s="284">
        <v>0</v>
      </c>
      <c r="J7" s="284">
        <v>0</v>
      </c>
      <c r="K7" s="283">
        <v>0</v>
      </c>
      <c r="L7" s="284">
        <v>0</v>
      </c>
      <c r="M7" s="284">
        <v>0</v>
      </c>
      <c r="N7" s="284">
        <v>0</v>
      </c>
    </row>
    <row r="8" spans="1:14" s="273" customFormat="1" ht="15" customHeight="1">
      <c r="A8" s="280" t="s">
        <v>49</v>
      </c>
      <c r="B8" s="282" t="s">
        <v>50</v>
      </c>
      <c r="C8" s="283">
        <v>7334.33</v>
      </c>
      <c r="D8" s="284">
        <v>7334.33</v>
      </c>
      <c r="E8" s="284">
        <v>0</v>
      </c>
      <c r="F8" s="284">
        <v>0</v>
      </c>
      <c r="G8" s="284">
        <v>0</v>
      </c>
      <c r="H8" s="284">
        <v>0</v>
      </c>
      <c r="I8" s="284">
        <v>0</v>
      </c>
      <c r="J8" s="284">
        <v>0</v>
      </c>
      <c r="K8" s="283">
        <v>0</v>
      </c>
      <c r="L8" s="284">
        <v>0</v>
      </c>
      <c r="M8" s="284">
        <v>0</v>
      </c>
      <c r="N8" s="284">
        <v>0</v>
      </c>
    </row>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sheetData>
  <sheetProtection/>
  <mergeCells count="18">
    <mergeCell ref="A1:B1"/>
    <mergeCell ref="A2:N2"/>
    <mergeCell ref="M3:N3"/>
    <mergeCell ref="D4:N4"/>
    <mergeCell ref="A4:A6"/>
    <mergeCell ref="B4:B6"/>
    <mergeCell ref="C4:C6"/>
    <mergeCell ref="D5:D6"/>
    <mergeCell ref="E5:E6"/>
    <mergeCell ref="F5:F6"/>
    <mergeCell ref="G5:G6"/>
    <mergeCell ref="H5:H6"/>
    <mergeCell ref="I5:I6"/>
    <mergeCell ref="J5:J6"/>
    <mergeCell ref="K5:K6"/>
    <mergeCell ref="L5:L6"/>
    <mergeCell ref="M5:M6"/>
    <mergeCell ref="N5:N6"/>
  </mergeCells>
  <printOptions horizontalCentered="1"/>
  <pageMargins left="0.275" right="0.19652777777777777" top="0.9840277777777777" bottom="0.9840277777777777" header="0.5111111111111111" footer="0.5111111111111111"/>
  <pageSetup fitToHeight="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outlinePr summaryBelow="0" summaryRight="0"/>
  </sheetPr>
  <dimension ref="A1:F57"/>
  <sheetViews>
    <sheetView workbookViewId="0" topLeftCell="A1">
      <selection activeCell="L9" sqref="L9"/>
    </sheetView>
  </sheetViews>
  <sheetFormatPr defaultColWidth="9" defaultRowHeight="11.25"/>
  <cols>
    <col min="1" max="1" width="11.66015625" style="252" customWidth="1"/>
    <col min="2" max="2" width="36.33203125" style="252" customWidth="1"/>
    <col min="3" max="3" width="19.66015625" style="252" customWidth="1"/>
    <col min="4" max="4" width="14.83203125" style="252" customWidth="1"/>
    <col min="5" max="5" width="13.66015625" style="252" customWidth="1"/>
    <col min="6" max="6" width="16.33203125" style="252" customWidth="1"/>
    <col min="7" max="16384" width="9.33203125" style="185" customWidth="1"/>
  </cols>
  <sheetData>
    <row r="1" spans="1:6" ht="18" customHeight="1">
      <c r="A1" s="253" t="s">
        <v>51</v>
      </c>
      <c r="B1" s="254"/>
      <c r="C1" s="255"/>
      <c r="D1" s="255"/>
      <c r="E1" s="255"/>
      <c r="F1" s="255"/>
    </row>
    <row r="2" spans="1:6" ht="25.5" customHeight="1">
      <c r="A2" s="256" t="s">
        <v>52</v>
      </c>
      <c r="B2" s="256"/>
      <c r="C2" s="256"/>
      <c r="D2" s="256"/>
      <c r="E2" s="256"/>
      <c r="F2" s="256"/>
    </row>
    <row r="3" spans="1:6" ht="18" customHeight="1">
      <c r="A3" s="257"/>
      <c r="B3" s="257"/>
      <c r="C3" s="258"/>
      <c r="D3" s="258"/>
      <c r="E3" s="259"/>
      <c r="F3" s="259" t="s">
        <v>3</v>
      </c>
    </row>
    <row r="4" spans="1:6" ht="26.25" customHeight="1">
      <c r="A4" s="260" t="s">
        <v>53</v>
      </c>
      <c r="B4" s="260" t="s">
        <v>54</v>
      </c>
      <c r="C4" s="261" t="s">
        <v>55</v>
      </c>
      <c r="D4" s="262" t="s">
        <v>56</v>
      </c>
      <c r="E4" s="262" t="s">
        <v>57</v>
      </c>
      <c r="F4" s="262" t="s">
        <v>58</v>
      </c>
    </row>
    <row r="5" spans="1:6" ht="19.5" customHeight="1">
      <c r="A5" s="263" t="s">
        <v>59</v>
      </c>
      <c r="B5" s="264" t="s">
        <v>60</v>
      </c>
      <c r="C5" s="265"/>
      <c r="D5" s="265">
        <v>3.52</v>
      </c>
      <c r="E5" s="266"/>
      <c r="F5" s="266"/>
    </row>
    <row r="6" spans="1:6" ht="19.5" customHeight="1">
      <c r="A6" s="263" t="s">
        <v>61</v>
      </c>
      <c r="B6" s="264" t="s">
        <v>62</v>
      </c>
      <c r="C6" s="265"/>
      <c r="D6" s="265">
        <v>1</v>
      </c>
      <c r="E6" s="267"/>
      <c r="F6" s="267"/>
    </row>
    <row r="7" spans="1:6" ht="19.5" customHeight="1">
      <c r="A7" s="263" t="s">
        <v>63</v>
      </c>
      <c r="B7" s="264" t="s">
        <v>64</v>
      </c>
      <c r="C7" s="265">
        <v>32.03</v>
      </c>
      <c r="D7" s="265"/>
      <c r="E7" s="267"/>
      <c r="F7" s="267"/>
    </row>
    <row r="8" spans="1:6" ht="19.5" customHeight="1">
      <c r="A8" s="263" t="s">
        <v>65</v>
      </c>
      <c r="B8" s="264" t="s">
        <v>66</v>
      </c>
      <c r="C8" s="265">
        <v>858.7</v>
      </c>
      <c r="D8" s="265">
        <v>98</v>
      </c>
      <c r="E8" s="267"/>
      <c r="F8" s="267"/>
    </row>
    <row r="9" spans="1:6" ht="19.5" customHeight="1">
      <c r="A9" s="263" t="s">
        <v>67</v>
      </c>
      <c r="B9" s="264" t="s">
        <v>68</v>
      </c>
      <c r="C9" s="265">
        <f>674.82-1.94</f>
        <v>672.88</v>
      </c>
      <c r="D9" s="265"/>
      <c r="E9" s="267"/>
      <c r="F9" s="267"/>
    </row>
    <row r="10" spans="1:6" ht="19.5" customHeight="1">
      <c r="A10" s="263" t="s">
        <v>69</v>
      </c>
      <c r="B10" s="264" t="s">
        <v>70</v>
      </c>
      <c r="C10" s="265"/>
      <c r="D10" s="265">
        <v>126</v>
      </c>
      <c r="E10" s="267"/>
      <c r="F10" s="267"/>
    </row>
    <row r="11" spans="1:6" ht="19.5" customHeight="1">
      <c r="A11" s="263" t="s">
        <v>71</v>
      </c>
      <c r="B11" s="264" t="s">
        <v>72</v>
      </c>
      <c r="C11" s="265"/>
      <c r="D11" s="265">
        <v>2</v>
      </c>
      <c r="E11" s="267"/>
      <c r="F11" s="267"/>
    </row>
    <row r="12" spans="1:6" ht="19.5" customHeight="1">
      <c r="A12" s="263" t="s">
        <v>73</v>
      </c>
      <c r="B12" s="264" t="s">
        <v>74</v>
      </c>
      <c r="C12" s="265"/>
      <c r="D12" s="265">
        <v>30</v>
      </c>
      <c r="E12" s="267"/>
      <c r="F12" s="267"/>
    </row>
    <row r="13" spans="1:6" ht="19.5" customHeight="1">
      <c r="A13" s="263" t="s">
        <v>75</v>
      </c>
      <c r="B13" s="264" t="s">
        <v>76</v>
      </c>
      <c r="C13" s="265"/>
      <c r="D13" s="265">
        <v>200</v>
      </c>
      <c r="E13" s="267"/>
      <c r="F13" s="267"/>
    </row>
    <row r="14" spans="1:6" ht="19.5" customHeight="1">
      <c r="A14" s="263" t="s">
        <v>77</v>
      </c>
      <c r="B14" s="264" t="s">
        <v>78</v>
      </c>
      <c r="C14" s="265"/>
      <c r="D14" s="265">
        <v>10</v>
      </c>
      <c r="E14" s="267"/>
      <c r="F14" s="267"/>
    </row>
    <row r="15" spans="1:6" ht="19.5" customHeight="1">
      <c r="A15" s="263" t="s">
        <v>79</v>
      </c>
      <c r="B15" s="264" t="s">
        <v>80</v>
      </c>
      <c r="C15" s="265">
        <v>527</v>
      </c>
      <c r="D15" s="265"/>
      <c r="E15" s="267"/>
      <c r="F15" s="267"/>
    </row>
    <row r="16" spans="1:6" ht="19.5" customHeight="1">
      <c r="A16" s="263" t="s">
        <v>81</v>
      </c>
      <c r="B16" s="264" t="s">
        <v>64</v>
      </c>
      <c r="C16" s="265">
        <v>37.62</v>
      </c>
      <c r="D16" s="265"/>
      <c r="E16" s="267"/>
      <c r="F16" s="267"/>
    </row>
    <row r="17" spans="1:6" ht="19.5" customHeight="1">
      <c r="A17" s="263" t="s">
        <v>82</v>
      </c>
      <c r="B17" s="264" t="s">
        <v>83</v>
      </c>
      <c r="C17" s="265"/>
      <c r="D17" s="265">
        <v>75</v>
      </c>
      <c r="E17" s="267"/>
      <c r="F17" s="267"/>
    </row>
    <row r="18" spans="1:6" ht="19.5" customHeight="1">
      <c r="A18" s="263" t="s">
        <v>84</v>
      </c>
      <c r="B18" s="264" t="s">
        <v>85</v>
      </c>
      <c r="C18" s="265"/>
      <c r="D18" s="265">
        <v>4.5</v>
      </c>
      <c r="E18" s="267"/>
      <c r="F18" s="267"/>
    </row>
    <row r="19" spans="1:6" ht="19.5" customHeight="1">
      <c r="A19" s="263" t="s">
        <v>86</v>
      </c>
      <c r="B19" s="264" t="s">
        <v>87</v>
      </c>
      <c r="C19" s="265"/>
      <c r="D19" s="265">
        <v>43</v>
      </c>
      <c r="E19" s="268"/>
      <c r="F19" s="268"/>
    </row>
    <row r="20" spans="1:6" ht="19.5" customHeight="1">
      <c r="A20" s="263" t="s">
        <v>88</v>
      </c>
      <c r="B20" s="264" t="s">
        <v>89</v>
      </c>
      <c r="C20" s="265">
        <v>563.28</v>
      </c>
      <c r="D20" s="265">
        <v>135</v>
      </c>
      <c r="E20" s="268"/>
      <c r="F20" s="268"/>
    </row>
    <row r="21" spans="1:6" ht="12">
      <c r="A21" s="263" t="s">
        <v>90</v>
      </c>
      <c r="B21" s="264" t="s">
        <v>91</v>
      </c>
      <c r="C21" s="265"/>
      <c r="D21" s="265">
        <v>11</v>
      </c>
      <c r="E21" s="268"/>
      <c r="F21" s="268"/>
    </row>
    <row r="22" spans="1:6" ht="12">
      <c r="A22" s="263" t="s">
        <v>92</v>
      </c>
      <c r="B22" s="264" t="s">
        <v>93</v>
      </c>
      <c r="C22" s="265"/>
      <c r="D22" s="265">
        <v>13</v>
      </c>
      <c r="E22" s="268"/>
      <c r="F22" s="268"/>
    </row>
    <row r="23" spans="1:6" ht="12">
      <c r="A23" s="263" t="s">
        <v>94</v>
      </c>
      <c r="B23" s="264" t="s">
        <v>95</v>
      </c>
      <c r="C23" s="265"/>
      <c r="D23" s="265">
        <v>1</v>
      </c>
      <c r="E23" s="268"/>
      <c r="F23" s="268"/>
    </row>
    <row r="24" spans="1:6" ht="12">
      <c r="A24" s="263" t="s">
        <v>96</v>
      </c>
      <c r="B24" s="264" t="s">
        <v>97</v>
      </c>
      <c r="C24" s="265"/>
      <c r="D24" s="265">
        <v>20</v>
      </c>
      <c r="E24" s="268"/>
      <c r="F24" s="268"/>
    </row>
    <row r="25" spans="1:6" ht="12">
      <c r="A25" s="263" t="s">
        <v>98</v>
      </c>
      <c r="B25" s="264" t="s">
        <v>99</v>
      </c>
      <c r="C25" s="265"/>
      <c r="D25" s="265">
        <v>2</v>
      </c>
      <c r="E25" s="268"/>
      <c r="F25" s="268"/>
    </row>
    <row r="26" spans="1:6" ht="12">
      <c r="A26" s="263" t="s">
        <v>100</v>
      </c>
      <c r="B26" s="264" t="s">
        <v>101</v>
      </c>
      <c r="C26" s="265">
        <v>206.56</v>
      </c>
      <c r="D26" s="265">
        <v>11.54</v>
      </c>
      <c r="E26" s="268"/>
      <c r="F26" s="268"/>
    </row>
    <row r="27" spans="1:6" ht="12">
      <c r="A27" s="263" t="s">
        <v>102</v>
      </c>
      <c r="B27" s="264" t="s">
        <v>103</v>
      </c>
      <c r="C27" s="265">
        <v>650.76</v>
      </c>
      <c r="D27" s="265">
        <v>127.74</v>
      </c>
      <c r="E27" s="268"/>
      <c r="F27" s="268"/>
    </row>
    <row r="28" spans="1:6" ht="12">
      <c r="A28" s="263" t="s">
        <v>104</v>
      </c>
      <c r="B28" s="264" t="s">
        <v>105</v>
      </c>
      <c r="C28" s="265"/>
      <c r="D28" s="265">
        <v>219.7</v>
      </c>
      <c r="E28" s="268"/>
      <c r="F28" s="268"/>
    </row>
    <row r="29" spans="1:6" ht="12">
      <c r="A29" s="263" t="s">
        <v>106</v>
      </c>
      <c r="B29" s="264" t="s">
        <v>107</v>
      </c>
      <c r="C29" s="265">
        <v>55.8</v>
      </c>
      <c r="D29" s="265"/>
      <c r="E29" s="268"/>
      <c r="F29" s="268"/>
    </row>
    <row r="30" spans="1:6" ht="24">
      <c r="A30" s="263" t="s">
        <v>108</v>
      </c>
      <c r="B30" s="264" t="s">
        <v>109</v>
      </c>
      <c r="C30" s="265">
        <v>73.6</v>
      </c>
      <c r="D30" s="265"/>
      <c r="E30" s="268"/>
      <c r="F30" s="268"/>
    </row>
    <row r="31" spans="1:6" ht="12">
      <c r="A31" s="263" t="s">
        <v>110</v>
      </c>
      <c r="B31" s="264" t="s">
        <v>111</v>
      </c>
      <c r="C31" s="265">
        <v>82.8</v>
      </c>
      <c r="D31" s="265"/>
      <c r="E31" s="268"/>
      <c r="F31" s="268"/>
    </row>
    <row r="32" spans="1:6" ht="12">
      <c r="A32" s="263" t="s">
        <v>112</v>
      </c>
      <c r="B32" s="264" t="s">
        <v>113</v>
      </c>
      <c r="C32" s="265"/>
      <c r="D32" s="265">
        <v>5</v>
      </c>
      <c r="E32" s="268"/>
      <c r="F32" s="268"/>
    </row>
    <row r="33" spans="1:6" ht="12">
      <c r="A33" s="263" t="s">
        <v>114</v>
      </c>
      <c r="B33" s="264" t="s">
        <v>115</v>
      </c>
      <c r="C33" s="265"/>
      <c r="D33" s="265">
        <v>14</v>
      </c>
      <c r="E33" s="268"/>
      <c r="F33" s="268"/>
    </row>
    <row r="34" spans="1:6" ht="12">
      <c r="A34" s="263" t="s">
        <v>116</v>
      </c>
      <c r="B34" s="264" t="s">
        <v>117</v>
      </c>
      <c r="C34" s="265">
        <v>64.5</v>
      </c>
      <c r="D34" s="265"/>
      <c r="E34" s="268"/>
      <c r="F34" s="268"/>
    </row>
    <row r="35" spans="1:6" ht="12">
      <c r="A35" s="263" t="s">
        <v>118</v>
      </c>
      <c r="B35" s="264" t="s">
        <v>119</v>
      </c>
      <c r="C35" s="265"/>
      <c r="D35" s="265">
        <v>9.5</v>
      </c>
      <c r="E35" s="268"/>
      <c r="F35" s="268"/>
    </row>
    <row r="36" spans="1:6" ht="12">
      <c r="A36" s="263" t="s">
        <v>120</v>
      </c>
      <c r="B36" s="264" t="s">
        <v>121</v>
      </c>
      <c r="C36" s="265"/>
      <c r="D36" s="265">
        <v>58.76</v>
      </c>
      <c r="E36" s="268"/>
      <c r="F36" s="268"/>
    </row>
    <row r="37" spans="1:6" ht="12">
      <c r="A37" s="263" t="s">
        <v>122</v>
      </c>
      <c r="B37" s="264" t="s">
        <v>123</v>
      </c>
      <c r="C37" s="265"/>
      <c r="D37" s="265">
        <v>4.5</v>
      </c>
      <c r="E37" s="268"/>
      <c r="F37" s="268"/>
    </row>
    <row r="38" spans="1:6" ht="12">
      <c r="A38" s="263" t="s">
        <v>124</v>
      </c>
      <c r="B38" s="264" t="s">
        <v>125</v>
      </c>
      <c r="C38" s="265"/>
      <c r="D38" s="265">
        <v>31.11</v>
      </c>
      <c r="E38" s="268"/>
      <c r="F38" s="268"/>
    </row>
    <row r="39" spans="1:6" ht="12">
      <c r="A39" s="263" t="s">
        <v>126</v>
      </c>
      <c r="B39" s="264" t="s">
        <v>127</v>
      </c>
      <c r="C39" s="265"/>
      <c r="D39" s="265">
        <v>18.44</v>
      </c>
      <c r="E39" s="268"/>
      <c r="F39" s="268"/>
    </row>
    <row r="40" spans="1:6" ht="12">
      <c r="A40" s="263" t="s">
        <v>128</v>
      </c>
      <c r="B40" s="264" t="s">
        <v>129</v>
      </c>
      <c r="C40" s="265"/>
      <c r="D40" s="265">
        <v>7</v>
      </c>
      <c r="E40" s="268"/>
      <c r="F40" s="268"/>
    </row>
    <row r="41" spans="1:6" ht="12">
      <c r="A41" s="263" t="s">
        <v>130</v>
      </c>
      <c r="B41" s="264" t="s">
        <v>131</v>
      </c>
      <c r="C41" s="265">
        <v>6.2</v>
      </c>
      <c r="D41" s="265"/>
      <c r="E41" s="268"/>
      <c r="F41" s="268"/>
    </row>
    <row r="42" spans="1:6" ht="12">
      <c r="A42" s="263" t="s">
        <v>132</v>
      </c>
      <c r="B42" s="264" t="s">
        <v>133</v>
      </c>
      <c r="C42" s="265"/>
      <c r="D42" s="265">
        <v>22</v>
      </c>
      <c r="E42" s="268"/>
      <c r="F42" s="268"/>
    </row>
    <row r="43" spans="1:6" ht="12">
      <c r="A43" s="263" t="s">
        <v>134</v>
      </c>
      <c r="B43" s="264" t="s">
        <v>135</v>
      </c>
      <c r="C43" s="265">
        <v>324.66</v>
      </c>
      <c r="D43" s="265">
        <v>346</v>
      </c>
      <c r="E43" s="268"/>
      <c r="F43" s="268"/>
    </row>
    <row r="44" spans="1:6" ht="12">
      <c r="A44" s="263" t="s">
        <v>136</v>
      </c>
      <c r="B44" s="264" t="s">
        <v>137</v>
      </c>
      <c r="C44" s="265">
        <v>12</v>
      </c>
      <c r="D44" s="265"/>
      <c r="E44" s="268"/>
      <c r="F44" s="268"/>
    </row>
    <row r="45" spans="1:6" ht="12">
      <c r="A45" s="263" t="s">
        <v>138</v>
      </c>
      <c r="B45" s="264" t="s">
        <v>139</v>
      </c>
      <c r="C45" s="265">
        <v>14.4</v>
      </c>
      <c r="D45" s="265"/>
      <c r="E45" s="268"/>
      <c r="F45" s="268"/>
    </row>
    <row r="46" spans="1:6" ht="12">
      <c r="A46" s="263" t="s">
        <v>140</v>
      </c>
      <c r="B46" s="264" t="s">
        <v>141</v>
      </c>
      <c r="C46" s="265">
        <v>15.6</v>
      </c>
      <c r="D46" s="265"/>
      <c r="E46" s="268"/>
      <c r="F46" s="268"/>
    </row>
    <row r="47" spans="1:6" ht="12">
      <c r="A47" s="263" t="s">
        <v>142</v>
      </c>
      <c r="B47" s="264" t="s">
        <v>143</v>
      </c>
      <c r="C47" s="265">
        <v>32.64</v>
      </c>
      <c r="D47" s="265"/>
      <c r="E47" s="268"/>
      <c r="F47" s="268"/>
    </row>
    <row r="48" spans="1:6" ht="12">
      <c r="A48" s="263" t="s">
        <v>144</v>
      </c>
      <c r="B48" s="264" t="s">
        <v>145</v>
      </c>
      <c r="C48" s="265"/>
      <c r="D48" s="265">
        <v>157.58</v>
      </c>
      <c r="E48" s="268"/>
      <c r="F48" s="268"/>
    </row>
    <row r="49" spans="1:6" ht="12">
      <c r="A49" s="263" t="s">
        <v>146</v>
      </c>
      <c r="B49" s="264" t="s">
        <v>147</v>
      </c>
      <c r="C49" s="265"/>
      <c r="D49" s="265">
        <v>177.69</v>
      </c>
      <c r="E49" s="268"/>
      <c r="F49" s="268"/>
    </row>
    <row r="50" spans="1:6" ht="12">
      <c r="A50" s="263" t="s">
        <v>148</v>
      </c>
      <c r="B50" s="264" t="s">
        <v>149</v>
      </c>
      <c r="C50" s="265"/>
      <c r="D50" s="265">
        <v>471</v>
      </c>
      <c r="E50" s="268"/>
      <c r="F50" s="268"/>
    </row>
    <row r="51" spans="1:6" ht="12">
      <c r="A51" s="263" t="s">
        <v>150</v>
      </c>
      <c r="B51" s="264" t="s">
        <v>151</v>
      </c>
      <c r="C51" s="265"/>
      <c r="D51" s="265">
        <v>363.42</v>
      </c>
      <c r="E51" s="268"/>
      <c r="F51" s="268"/>
    </row>
    <row r="52" spans="1:6" ht="12">
      <c r="A52" s="263" t="s">
        <v>152</v>
      </c>
      <c r="B52" s="264" t="s">
        <v>153</v>
      </c>
      <c r="C52" s="265"/>
      <c r="D52" s="265">
        <v>10</v>
      </c>
      <c r="E52" s="268"/>
      <c r="F52" s="268"/>
    </row>
    <row r="53" spans="1:6" ht="12">
      <c r="A53" s="263" t="s">
        <v>154</v>
      </c>
      <c r="B53" s="264" t="s">
        <v>155</v>
      </c>
      <c r="C53" s="265"/>
      <c r="D53" s="265">
        <v>138.3</v>
      </c>
      <c r="E53" s="268"/>
      <c r="F53" s="268"/>
    </row>
    <row r="54" spans="1:6" ht="12">
      <c r="A54" s="263" t="s">
        <v>156</v>
      </c>
      <c r="B54" s="264" t="s">
        <v>157</v>
      </c>
      <c r="C54" s="265"/>
      <c r="D54" s="265">
        <v>30</v>
      </c>
      <c r="E54" s="268"/>
      <c r="F54" s="268"/>
    </row>
    <row r="55" spans="1:6" ht="12">
      <c r="A55" s="263" t="s">
        <v>158</v>
      </c>
      <c r="B55" s="264" t="s">
        <v>155</v>
      </c>
      <c r="C55" s="265"/>
      <c r="D55" s="265">
        <v>105</v>
      </c>
      <c r="E55" s="268"/>
      <c r="F55" s="268"/>
    </row>
    <row r="56" spans="1:6" ht="12">
      <c r="A56" s="269" t="s">
        <v>35</v>
      </c>
      <c r="B56" s="270"/>
      <c r="C56" s="271">
        <f>SUM(C5:C55)</f>
        <v>4231.030000000001</v>
      </c>
      <c r="D56" s="271">
        <f>SUM(D5:D55)</f>
        <v>3103.3</v>
      </c>
      <c r="E56" s="267"/>
      <c r="F56" s="267"/>
    </row>
    <row r="57" spans="1:6" ht="12">
      <c r="A57" s="272" t="s">
        <v>159</v>
      </c>
      <c r="B57" s="272"/>
      <c r="C57" s="272"/>
      <c r="D57" s="272"/>
      <c r="E57" s="272"/>
      <c r="F57" s="272"/>
    </row>
  </sheetData>
  <sheetProtection/>
  <mergeCells count="3">
    <mergeCell ref="A2:F2"/>
    <mergeCell ref="A56:B56"/>
    <mergeCell ref="A57:F57"/>
  </mergeCells>
  <printOptions horizontalCentered="1"/>
  <pageMargins left="0.4895833333333333" right="0.5694444444444444" top="0.9840277777777777" bottom="0.9840277777777777" header="0.5111111111111111" footer="0.5111111111111111"/>
  <pageSetup horizontalDpi="300" verticalDpi="300" orientation="landscape" paperSize="9"/>
</worksheet>
</file>

<file path=xl/worksheets/sheet4.xml><?xml version="1.0" encoding="utf-8"?>
<worksheet xmlns="http://schemas.openxmlformats.org/spreadsheetml/2006/main" xmlns:r="http://schemas.openxmlformats.org/officeDocument/2006/relationships">
  <sheetPr>
    <outlinePr summaryBelow="0" summaryRight="0"/>
  </sheetPr>
  <dimension ref="A1:D16"/>
  <sheetViews>
    <sheetView workbookViewId="0" topLeftCell="A1">
      <selection activeCell="H8" sqref="H8"/>
    </sheetView>
  </sheetViews>
  <sheetFormatPr defaultColWidth="9.16015625" defaultRowHeight="23.25" customHeight="1"/>
  <cols>
    <col min="1" max="1" width="39.16015625" style="229" customWidth="1"/>
    <col min="2" max="2" width="29.5" style="229" customWidth="1"/>
    <col min="3" max="3" width="33.16015625" style="229" customWidth="1"/>
    <col min="4" max="4" width="29.66015625" style="229" customWidth="1"/>
    <col min="5" max="16384" width="9.16015625" style="230" customWidth="1"/>
  </cols>
  <sheetData>
    <row r="1" spans="1:4" ht="19.5" customHeight="1">
      <c r="A1" s="231" t="s">
        <v>160</v>
      </c>
      <c r="D1" s="232"/>
    </row>
    <row r="2" spans="1:4" ht="24" customHeight="1">
      <c r="A2" s="233" t="s">
        <v>161</v>
      </c>
      <c r="B2" s="233"/>
      <c r="C2" s="233"/>
      <c r="D2" s="233"/>
    </row>
    <row r="3" spans="1:4" ht="23.25" customHeight="1">
      <c r="A3" s="234"/>
      <c r="B3" s="234"/>
      <c r="C3" s="234"/>
      <c r="D3" s="235" t="s">
        <v>3</v>
      </c>
    </row>
    <row r="4" spans="1:4" ht="20.25" customHeight="1">
      <c r="A4" s="236" t="s">
        <v>4</v>
      </c>
      <c r="B4" s="236"/>
      <c r="C4" s="236" t="s">
        <v>5</v>
      </c>
      <c r="D4" s="236"/>
    </row>
    <row r="5" spans="1:4" ht="20.25" customHeight="1">
      <c r="A5" s="124" t="s">
        <v>6</v>
      </c>
      <c r="B5" s="237" t="s">
        <v>162</v>
      </c>
      <c r="C5" s="124" t="s">
        <v>6</v>
      </c>
      <c r="D5" s="237" t="s">
        <v>162</v>
      </c>
    </row>
    <row r="6" spans="1:4" s="229" customFormat="1" ht="20.25" customHeight="1">
      <c r="A6" s="238" t="s">
        <v>8</v>
      </c>
      <c r="B6" s="239">
        <v>7334.33</v>
      </c>
      <c r="C6" s="240" t="s">
        <v>9</v>
      </c>
      <c r="D6" s="239">
        <f>SUM(D7:D8)</f>
        <v>4231.03</v>
      </c>
    </row>
    <row r="7" spans="1:4" s="229" customFormat="1" ht="20.25" customHeight="1">
      <c r="A7" s="238" t="s">
        <v>163</v>
      </c>
      <c r="B7" s="241"/>
      <c r="C7" s="240" t="s">
        <v>164</v>
      </c>
      <c r="D7" s="239">
        <v>1323.3</v>
      </c>
    </row>
    <row r="8" spans="1:4" s="229" customFormat="1" ht="20.25" customHeight="1">
      <c r="A8" s="238"/>
      <c r="B8" s="242"/>
      <c r="C8" s="240" t="s">
        <v>13</v>
      </c>
      <c r="D8" s="239">
        <f>2909.67-1.94</f>
        <v>2907.73</v>
      </c>
    </row>
    <row r="9" spans="1:4" s="229" customFormat="1" ht="20.25" customHeight="1">
      <c r="A9" s="238"/>
      <c r="B9" s="243"/>
      <c r="C9" s="240" t="s">
        <v>15</v>
      </c>
      <c r="D9" s="239">
        <v>3103.3</v>
      </c>
    </row>
    <row r="10" spans="1:4" s="229" customFormat="1" ht="20.25" customHeight="1">
      <c r="A10" s="238"/>
      <c r="B10" s="241"/>
      <c r="C10" s="240" t="s">
        <v>17</v>
      </c>
      <c r="D10" s="239">
        <v>1048.11</v>
      </c>
    </row>
    <row r="11" spans="1:4" s="229" customFormat="1" ht="20.25" customHeight="1">
      <c r="A11" s="146"/>
      <c r="B11" s="241"/>
      <c r="C11" s="238" t="s">
        <v>19</v>
      </c>
      <c r="D11" s="239">
        <v>2055.19</v>
      </c>
    </row>
    <row r="12" spans="1:4" s="229" customFormat="1" ht="20.25" customHeight="1">
      <c r="A12" s="146"/>
      <c r="B12" s="241"/>
      <c r="C12" s="240" t="s">
        <v>21</v>
      </c>
      <c r="D12" s="244"/>
    </row>
    <row r="13" spans="1:4" s="229" customFormat="1" ht="20.25" customHeight="1">
      <c r="A13" s="146"/>
      <c r="B13" s="241"/>
      <c r="C13" s="238" t="s">
        <v>165</v>
      </c>
      <c r="D13" s="245"/>
    </row>
    <row r="14" spans="1:4" ht="20.25" customHeight="1">
      <c r="A14" s="146"/>
      <c r="B14" s="246"/>
      <c r="C14" s="146"/>
      <c r="D14" s="247"/>
    </row>
    <row r="15" spans="1:4" s="229" customFormat="1" ht="20.25" customHeight="1">
      <c r="A15" s="248" t="s">
        <v>28</v>
      </c>
      <c r="B15" s="249">
        <f>SUM(B6:B14)</f>
        <v>7334.33</v>
      </c>
      <c r="C15" s="250" t="s">
        <v>29</v>
      </c>
      <c r="D15" s="242">
        <f>D6+D9+D13</f>
        <v>7334.33</v>
      </c>
    </row>
    <row r="16" ht="23.25" customHeight="1">
      <c r="A16" s="251"/>
    </row>
  </sheetData>
  <sheetProtection/>
  <mergeCells count="1">
    <mergeCell ref="A2:D2"/>
  </mergeCells>
  <printOptions horizontalCentered="1"/>
  <pageMargins left="0.7479166666666667" right="0.7479166666666667" top="0.65" bottom="0.6986111111111111" header="0.5111111111111111" footer="0.5111111111111111"/>
  <pageSetup horizontalDpi="300" verticalDpi="300" orientation="landscape" paperSize="9"/>
</worksheet>
</file>

<file path=xl/worksheets/sheet5.xml><?xml version="1.0" encoding="utf-8"?>
<worksheet xmlns="http://schemas.openxmlformats.org/spreadsheetml/2006/main" xmlns:r="http://schemas.openxmlformats.org/officeDocument/2006/relationships">
  <sheetPr>
    <outlinePr summaryBelow="0" summaryRight="0"/>
  </sheetPr>
  <dimension ref="A1:G58"/>
  <sheetViews>
    <sheetView workbookViewId="0" topLeftCell="A1">
      <selection activeCell="O6" sqref="O6"/>
    </sheetView>
  </sheetViews>
  <sheetFormatPr defaultColWidth="9" defaultRowHeight="11.25"/>
  <cols>
    <col min="1" max="1" width="4.66015625" style="220" customWidth="1"/>
    <col min="2" max="2" width="5.33203125" style="220" customWidth="1"/>
    <col min="3" max="3" width="4.66015625" style="220" customWidth="1"/>
    <col min="4" max="4" width="33" style="220" customWidth="1"/>
    <col min="5" max="5" width="15.5" style="220" customWidth="1"/>
    <col min="6" max="6" width="18.5" style="220" customWidth="1"/>
    <col min="7" max="7" width="17" style="220" customWidth="1"/>
    <col min="8" max="16384" width="9.33203125" style="185" customWidth="1"/>
  </cols>
  <sheetData>
    <row r="1" spans="1:7" ht="18" customHeight="1">
      <c r="A1" s="221" t="s">
        <v>166</v>
      </c>
      <c r="B1" s="221"/>
      <c r="C1" s="221"/>
      <c r="D1" s="221"/>
      <c r="E1" s="221"/>
      <c r="F1" s="221"/>
      <c r="G1" s="221"/>
    </row>
    <row r="2" spans="1:7" ht="25.5" customHeight="1">
      <c r="A2" s="222" t="s">
        <v>167</v>
      </c>
      <c r="B2" s="222"/>
      <c r="C2" s="222"/>
      <c r="D2" s="222"/>
      <c r="E2" s="222"/>
      <c r="F2" s="222"/>
      <c r="G2" s="222"/>
    </row>
    <row r="3" spans="1:7" ht="18" customHeight="1">
      <c r="A3" s="223" t="s">
        <v>3</v>
      </c>
      <c r="B3" s="223"/>
      <c r="C3" s="223" t="s">
        <v>3</v>
      </c>
      <c r="D3" s="223" t="s">
        <v>3</v>
      </c>
      <c r="E3" s="223" t="s">
        <v>3</v>
      </c>
      <c r="F3" s="223" t="s">
        <v>3</v>
      </c>
      <c r="G3" s="223" t="s">
        <v>3</v>
      </c>
    </row>
    <row r="4" spans="1:7" ht="19.5" customHeight="1">
      <c r="A4" s="224" t="s">
        <v>53</v>
      </c>
      <c r="B4" s="225"/>
      <c r="C4" s="225"/>
      <c r="D4" s="226" t="s">
        <v>54</v>
      </c>
      <c r="E4" s="224" t="s">
        <v>35</v>
      </c>
      <c r="F4" s="225"/>
      <c r="G4" s="225"/>
    </row>
    <row r="5" spans="1:7" ht="19.5" customHeight="1">
      <c r="A5" s="224"/>
      <c r="B5" s="224" t="s">
        <v>53</v>
      </c>
      <c r="C5" s="224" t="s">
        <v>53</v>
      </c>
      <c r="D5" s="226"/>
      <c r="E5" s="7" t="s">
        <v>168</v>
      </c>
      <c r="F5" s="224" t="s">
        <v>55</v>
      </c>
      <c r="G5" s="224" t="s">
        <v>56</v>
      </c>
    </row>
    <row r="6" spans="1:7" ht="19.5" customHeight="1">
      <c r="A6" s="227" t="s">
        <v>27</v>
      </c>
      <c r="B6" s="227"/>
      <c r="C6" s="227" t="s">
        <v>27</v>
      </c>
      <c r="D6" s="227" t="s">
        <v>48</v>
      </c>
      <c r="E6" s="228">
        <f>7336.27-1.94</f>
        <v>7334.330000000001</v>
      </c>
      <c r="F6" s="228">
        <f>4232.97-1.94</f>
        <v>4231.030000000001</v>
      </c>
      <c r="G6" s="228">
        <v>3103.3</v>
      </c>
    </row>
    <row r="7" spans="1:7" ht="19.5" customHeight="1">
      <c r="A7" s="227" t="s">
        <v>169</v>
      </c>
      <c r="B7" s="227"/>
      <c r="C7" s="227" t="s">
        <v>27</v>
      </c>
      <c r="D7" s="227" t="s">
        <v>170</v>
      </c>
      <c r="E7" s="228">
        <f>7336.27-1.94</f>
        <v>7334.330000000001</v>
      </c>
      <c r="F7" s="228">
        <f>4232.97-1.94</f>
        <v>4231.030000000001</v>
      </c>
      <c r="G7" s="228">
        <v>3103.3</v>
      </c>
    </row>
    <row r="8" spans="1:7" ht="19.5" customHeight="1">
      <c r="A8" s="227" t="s">
        <v>59</v>
      </c>
      <c r="B8" s="227"/>
      <c r="C8" s="227" t="s">
        <v>27</v>
      </c>
      <c r="D8" s="227" t="s">
        <v>60</v>
      </c>
      <c r="E8" s="228">
        <v>3.52</v>
      </c>
      <c r="F8" s="228"/>
      <c r="G8" s="228">
        <v>3.52</v>
      </c>
    </row>
    <row r="9" spans="1:7" ht="19.5" customHeight="1">
      <c r="A9" s="227" t="s">
        <v>61</v>
      </c>
      <c r="B9" s="227"/>
      <c r="C9" s="227" t="s">
        <v>27</v>
      </c>
      <c r="D9" s="227" t="s">
        <v>62</v>
      </c>
      <c r="E9" s="228">
        <v>1</v>
      </c>
      <c r="F9" s="228"/>
      <c r="G9" s="228">
        <v>1</v>
      </c>
    </row>
    <row r="10" spans="1:7" ht="19.5" customHeight="1">
      <c r="A10" s="227" t="s">
        <v>63</v>
      </c>
      <c r="B10" s="227"/>
      <c r="C10" s="227" t="s">
        <v>27</v>
      </c>
      <c r="D10" s="227" t="s">
        <v>64</v>
      </c>
      <c r="E10" s="228">
        <v>32.03</v>
      </c>
      <c r="F10" s="228">
        <v>32.03</v>
      </c>
      <c r="G10" s="228"/>
    </row>
    <row r="11" spans="1:7" ht="19.5" customHeight="1">
      <c r="A11" s="227" t="s">
        <v>65</v>
      </c>
      <c r="B11" s="227"/>
      <c r="C11" s="227" t="s">
        <v>27</v>
      </c>
      <c r="D11" s="227" t="s">
        <v>66</v>
      </c>
      <c r="E11" s="228">
        <v>956.7</v>
      </c>
      <c r="F11" s="228">
        <v>858.7</v>
      </c>
      <c r="G11" s="228">
        <v>98</v>
      </c>
    </row>
    <row r="12" spans="1:7" ht="19.5" customHeight="1">
      <c r="A12" s="227" t="s">
        <v>67</v>
      </c>
      <c r="B12" s="227"/>
      <c r="C12" s="227" t="s">
        <v>27</v>
      </c>
      <c r="D12" s="227" t="s">
        <v>68</v>
      </c>
      <c r="E12" s="228">
        <f>674.82-1.94</f>
        <v>672.88</v>
      </c>
      <c r="F12" s="228">
        <f>674.82-1.94</f>
        <v>672.88</v>
      </c>
      <c r="G12" s="228"/>
    </row>
    <row r="13" spans="1:7" ht="19.5" customHeight="1">
      <c r="A13" s="227" t="s">
        <v>69</v>
      </c>
      <c r="B13" s="227"/>
      <c r="C13" s="227" t="s">
        <v>27</v>
      </c>
      <c r="D13" s="227" t="s">
        <v>70</v>
      </c>
      <c r="E13" s="228">
        <v>126</v>
      </c>
      <c r="F13" s="228"/>
      <c r="G13" s="228">
        <v>126</v>
      </c>
    </row>
    <row r="14" spans="1:7" ht="19.5" customHeight="1">
      <c r="A14" s="227" t="s">
        <v>71</v>
      </c>
      <c r="B14" s="227"/>
      <c r="C14" s="227" t="s">
        <v>27</v>
      </c>
      <c r="D14" s="227" t="s">
        <v>72</v>
      </c>
      <c r="E14" s="228">
        <v>2</v>
      </c>
      <c r="F14" s="228"/>
      <c r="G14" s="228">
        <v>2</v>
      </c>
    </row>
    <row r="15" spans="1:7" ht="19.5" customHeight="1">
      <c r="A15" s="227" t="s">
        <v>73</v>
      </c>
      <c r="B15" s="227"/>
      <c r="C15" s="227" t="s">
        <v>27</v>
      </c>
      <c r="D15" s="227" t="s">
        <v>74</v>
      </c>
      <c r="E15" s="228">
        <v>30</v>
      </c>
      <c r="F15" s="228"/>
      <c r="G15" s="228">
        <v>30</v>
      </c>
    </row>
    <row r="16" spans="1:7" ht="19.5" customHeight="1">
      <c r="A16" s="227" t="s">
        <v>75</v>
      </c>
      <c r="B16" s="227"/>
      <c r="C16" s="227" t="s">
        <v>27</v>
      </c>
      <c r="D16" s="227" t="s">
        <v>76</v>
      </c>
      <c r="E16" s="228">
        <v>200</v>
      </c>
      <c r="F16" s="228"/>
      <c r="G16" s="228">
        <v>200</v>
      </c>
    </row>
    <row r="17" spans="1:7" ht="19.5" customHeight="1">
      <c r="A17" s="227" t="s">
        <v>77</v>
      </c>
      <c r="B17" s="227"/>
      <c r="C17" s="227" t="s">
        <v>27</v>
      </c>
      <c r="D17" s="227" t="s">
        <v>78</v>
      </c>
      <c r="E17" s="228">
        <v>10</v>
      </c>
      <c r="F17" s="228"/>
      <c r="G17" s="228">
        <v>10</v>
      </c>
    </row>
    <row r="18" spans="1:7" ht="19.5" customHeight="1">
      <c r="A18" s="227" t="s">
        <v>79</v>
      </c>
      <c r="B18" s="227"/>
      <c r="C18" s="227" t="s">
        <v>27</v>
      </c>
      <c r="D18" s="227" t="s">
        <v>80</v>
      </c>
      <c r="E18" s="228">
        <v>527</v>
      </c>
      <c r="F18" s="228">
        <v>527</v>
      </c>
      <c r="G18" s="228"/>
    </row>
    <row r="19" spans="1:7" ht="19.5" customHeight="1">
      <c r="A19" s="227" t="s">
        <v>81</v>
      </c>
      <c r="B19" s="227"/>
      <c r="C19" s="227" t="s">
        <v>27</v>
      </c>
      <c r="D19" s="227" t="s">
        <v>64</v>
      </c>
      <c r="E19" s="228">
        <v>37.62</v>
      </c>
      <c r="F19" s="228">
        <v>37.62</v>
      </c>
      <c r="G19" s="228"/>
    </row>
    <row r="20" spans="1:7" ht="19.5" customHeight="1">
      <c r="A20" s="227" t="s">
        <v>82</v>
      </c>
      <c r="B20" s="227"/>
      <c r="C20" s="227" t="s">
        <v>27</v>
      </c>
      <c r="D20" s="227" t="s">
        <v>83</v>
      </c>
      <c r="E20" s="228">
        <v>75</v>
      </c>
      <c r="F20" s="228"/>
      <c r="G20" s="228">
        <v>75</v>
      </c>
    </row>
    <row r="21" spans="1:7" ht="19.5" customHeight="1">
      <c r="A21" s="227" t="s">
        <v>84</v>
      </c>
      <c r="B21" s="227"/>
      <c r="C21" s="227" t="s">
        <v>27</v>
      </c>
      <c r="D21" s="227" t="s">
        <v>85</v>
      </c>
      <c r="E21" s="228">
        <v>4.5</v>
      </c>
      <c r="F21" s="228"/>
      <c r="G21" s="228">
        <v>4.5</v>
      </c>
    </row>
    <row r="22" spans="1:7" ht="12">
      <c r="A22" s="227" t="s">
        <v>86</v>
      </c>
      <c r="B22" s="227"/>
      <c r="C22" s="227" t="s">
        <v>27</v>
      </c>
      <c r="D22" s="227" t="s">
        <v>87</v>
      </c>
      <c r="E22" s="228">
        <v>43</v>
      </c>
      <c r="F22" s="228"/>
      <c r="G22" s="228">
        <v>43</v>
      </c>
    </row>
    <row r="23" spans="1:7" ht="12">
      <c r="A23" s="227" t="s">
        <v>88</v>
      </c>
      <c r="B23" s="227"/>
      <c r="C23" s="227" t="s">
        <v>27</v>
      </c>
      <c r="D23" s="227" t="s">
        <v>89</v>
      </c>
      <c r="E23" s="228">
        <v>698.28</v>
      </c>
      <c r="F23" s="228">
        <v>563.28</v>
      </c>
      <c r="G23" s="228">
        <v>135</v>
      </c>
    </row>
    <row r="24" spans="1:7" ht="12">
      <c r="A24" s="227" t="s">
        <v>90</v>
      </c>
      <c r="B24" s="227"/>
      <c r="C24" s="227" t="s">
        <v>27</v>
      </c>
      <c r="D24" s="227" t="s">
        <v>91</v>
      </c>
      <c r="E24" s="228">
        <v>11</v>
      </c>
      <c r="F24" s="228"/>
      <c r="G24" s="228">
        <v>11</v>
      </c>
    </row>
    <row r="25" spans="1:7" ht="12">
      <c r="A25" s="227" t="s">
        <v>92</v>
      </c>
      <c r="B25" s="227"/>
      <c r="C25" s="227" t="s">
        <v>27</v>
      </c>
      <c r="D25" s="227" t="s">
        <v>93</v>
      </c>
      <c r="E25" s="228">
        <v>13</v>
      </c>
      <c r="F25" s="228"/>
      <c r="G25" s="228">
        <v>13</v>
      </c>
    </row>
    <row r="26" spans="1:7" ht="12">
      <c r="A26" s="227" t="s">
        <v>94</v>
      </c>
      <c r="B26" s="227"/>
      <c r="C26" s="227" t="s">
        <v>27</v>
      </c>
      <c r="D26" s="227" t="s">
        <v>95</v>
      </c>
      <c r="E26" s="228">
        <v>1</v>
      </c>
      <c r="F26" s="228"/>
      <c r="G26" s="228">
        <v>1</v>
      </c>
    </row>
    <row r="27" spans="1:7" ht="12">
      <c r="A27" s="227" t="s">
        <v>96</v>
      </c>
      <c r="B27" s="227"/>
      <c r="C27" s="227" t="s">
        <v>27</v>
      </c>
      <c r="D27" s="227" t="s">
        <v>97</v>
      </c>
      <c r="E27" s="228">
        <v>20</v>
      </c>
      <c r="F27" s="228"/>
      <c r="G27" s="228">
        <v>20</v>
      </c>
    </row>
    <row r="28" spans="1:7" ht="12">
      <c r="A28" s="227" t="s">
        <v>98</v>
      </c>
      <c r="B28" s="227"/>
      <c r="C28" s="227" t="s">
        <v>27</v>
      </c>
      <c r="D28" s="227" t="s">
        <v>99</v>
      </c>
      <c r="E28" s="228">
        <v>2</v>
      </c>
      <c r="F28" s="228"/>
      <c r="G28" s="228">
        <v>2</v>
      </c>
    </row>
    <row r="29" spans="1:7" ht="12">
      <c r="A29" s="227" t="s">
        <v>100</v>
      </c>
      <c r="B29" s="227"/>
      <c r="C29" s="227" t="s">
        <v>27</v>
      </c>
      <c r="D29" s="227" t="s">
        <v>101</v>
      </c>
      <c r="E29" s="228">
        <v>218.1</v>
      </c>
      <c r="F29" s="228">
        <v>206.56</v>
      </c>
      <c r="G29" s="228">
        <v>11.54</v>
      </c>
    </row>
    <row r="30" spans="1:7" ht="12">
      <c r="A30" s="227" t="s">
        <v>102</v>
      </c>
      <c r="B30" s="227"/>
      <c r="C30" s="227" t="s">
        <v>27</v>
      </c>
      <c r="D30" s="227" t="s">
        <v>103</v>
      </c>
      <c r="E30" s="228">
        <v>778.5</v>
      </c>
      <c r="F30" s="228">
        <v>650.76</v>
      </c>
      <c r="G30" s="228">
        <v>127.74</v>
      </c>
    </row>
    <row r="31" spans="1:7" ht="12">
      <c r="A31" s="227" t="s">
        <v>104</v>
      </c>
      <c r="B31" s="227"/>
      <c r="C31" s="227" t="s">
        <v>27</v>
      </c>
      <c r="D31" s="227" t="s">
        <v>105</v>
      </c>
      <c r="E31" s="228">
        <v>219.7</v>
      </c>
      <c r="F31" s="228"/>
      <c r="G31" s="228">
        <v>219.7</v>
      </c>
    </row>
    <row r="32" spans="1:7" ht="12">
      <c r="A32" s="227" t="s">
        <v>106</v>
      </c>
      <c r="B32" s="227"/>
      <c r="C32" s="227" t="s">
        <v>27</v>
      </c>
      <c r="D32" s="227" t="s">
        <v>107</v>
      </c>
      <c r="E32" s="228">
        <v>55.8</v>
      </c>
      <c r="F32" s="228">
        <v>55.8</v>
      </c>
      <c r="G32" s="228"/>
    </row>
    <row r="33" spans="1:7" ht="24">
      <c r="A33" s="227" t="s">
        <v>108</v>
      </c>
      <c r="B33" s="227"/>
      <c r="C33" s="227" t="s">
        <v>27</v>
      </c>
      <c r="D33" s="227" t="s">
        <v>109</v>
      </c>
      <c r="E33" s="228">
        <v>73.6</v>
      </c>
      <c r="F33" s="228">
        <v>73.6</v>
      </c>
      <c r="G33" s="228"/>
    </row>
    <row r="34" spans="1:7" ht="24">
      <c r="A34" s="227" t="s">
        <v>110</v>
      </c>
      <c r="B34" s="227"/>
      <c r="C34" s="227" t="s">
        <v>27</v>
      </c>
      <c r="D34" s="227" t="s">
        <v>111</v>
      </c>
      <c r="E34" s="228">
        <v>82.8</v>
      </c>
      <c r="F34" s="228">
        <v>82.8</v>
      </c>
      <c r="G34" s="228"/>
    </row>
    <row r="35" spans="1:7" ht="12">
      <c r="A35" s="227" t="s">
        <v>112</v>
      </c>
      <c r="B35" s="227"/>
      <c r="C35" s="227" t="s">
        <v>27</v>
      </c>
      <c r="D35" s="227" t="s">
        <v>113</v>
      </c>
      <c r="E35" s="228">
        <v>5</v>
      </c>
      <c r="F35" s="228"/>
      <c r="G35" s="228">
        <v>5</v>
      </c>
    </row>
    <row r="36" spans="1:7" ht="12">
      <c r="A36" s="227" t="s">
        <v>114</v>
      </c>
      <c r="B36" s="227"/>
      <c r="C36" s="227" t="s">
        <v>27</v>
      </c>
      <c r="D36" s="227" t="s">
        <v>115</v>
      </c>
      <c r="E36" s="228">
        <v>14</v>
      </c>
      <c r="F36" s="228"/>
      <c r="G36" s="228">
        <v>14</v>
      </c>
    </row>
    <row r="37" spans="1:7" ht="12">
      <c r="A37" s="227" t="s">
        <v>116</v>
      </c>
      <c r="B37" s="227"/>
      <c r="C37" s="227" t="s">
        <v>27</v>
      </c>
      <c r="D37" s="227" t="s">
        <v>117</v>
      </c>
      <c r="E37" s="228">
        <v>64.5</v>
      </c>
      <c r="F37" s="228">
        <v>64.5</v>
      </c>
      <c r="G37" s="228"/>
    </row>
    <row r="38" spans="1:7" ht="12">
      <c r="A38" s="227" t="s">
        <v>118</v>
      </c>
      <c r="B38" s="227"/>
      <c r="C38" s="227" t="s">
        <v>27</v>
      </c>
      <c r="D38" s="227" t="s">
        <v>119</v>
      </c>
      <c r="E38" s="228">
        <v>9.5</v>
      </c>
      <c r="F38" s="228"/>
      <c r="G38" s="228">
        <v>9.5</v>
      </c>
    </row>
    <row r="39" spans="1:7" ht="12">
      <c r="A39" s="227" t="s">
        <v>120</v>
      </c>
      <c r="B39" s="227"/>
      <c r="C39" s="227" t="s">
        <v>27</v>
      </c>
      <c r="D39" s="227" t="s">
        <v>121</v>
      </c>
      <c r="E39" s="228">
        <v>58.76</v>
      </c>
      <c r="F39" s="228"/>
      <c r="G39" s="228">
        <v>58.76</v>
      </c>
    </row>
    <row r="40" spans="1:7" ht="12">
      <c r="A40" s="227" t="s">
        <v>122</v>
      </c>
      <c r="B40" s="227"/>
      <c r="C40" s="227" t="s">
        <v>27</v>
      </c>
      <c r="D40" s="227" t="s">
        <v>123</v>
      </c>
      <c r="E40" s="228">
        <v>4.5</v>
      </c>
      <c r="F40" s="228"/>
      <c r="G40" s="228">
        <v>4.5</v>
      </c>
    </row>
    <row r="41" spans="1:7" ht="12">
      <c r="A41" s="227" t="s">
        <v>124</v>
      </c>
      <c r="B41" s="227"/>
      <c r="C41" s="227" t="s">
        <v>27</v>
      </c>
      <c r="D41" s="227" t="s">
        <v>125</v>
      </c>
      <c r="E41" s="228">
        <v>31.11</v>
      </c>
      <c r="F41" s="228"/>
      <c r="G41" s="228">
        <v>31.11</v>
      </c>
    </row>
    <row r="42" spans="1:7" ht="12">
      <c r="A42" s="227" t="s">
        <v>126</v>
      </c>
      <c r="B42" s="227"/>
      <c r="C42" s="227" t="s">
        <v>27</v>
      </c>
      <c r="D42" s="227" t="s">
        <v>127</v>
      </c>
      <c r="E42" s="228">
        <v>18.44</v>
      </c>
      <c r="F42" s="228"/>
      <c r="G42" s="228">
        <v>18.44</v>
      </c>
    </row>
    <row r="43" spans="1:7" ht="12">
      <c r="A43" s="227" t="s">
        <v>128</v>
      </c>
      <c r="B43" s="227"/>
      <c r="C43" s="227" t="s">
        <v>27</v>
      </c>
      <c r="D43" s="227" t="s">
        <v>129</v>
      </c>
      <c r="E43" s="228">
        <v>7</v>
      </c>
      <c r="F43" s="228"/>
      <c r="G43" s="228">
        <v>7</v>
      </c>
    </row>
    <row r="44" spans="1:7" ht="12">
      <c r="A44" s="227" t="s">
        <v>130</v>
      </c>
      <c r="B44" s="227"/>
      <c r="C44" s="227" t="s">
        <v>27</v>
      </c>
      <c r="D44" s="227" t="s">
        <v>131</v>
      </c>
      <c r="E44" s="228">
        <v>6.2</v>
      </c>
      <c r="F44" s="228">
        <v>6.2</v>
      </c>
      <c r="G44" s="228"/>
    </row>
    <row r="45" spans="1:7" ht="12">
      <c r="A45" s="227" t="s">
        <v>132</v>
      </c>
      <c r="B45" s="227"/>
      <c r="C45" s="227" t="s">
        <v>27</v>
      </c>
      <c r="D45" s="227" t="s">
        <v>133</v>
      </c>
      <c r="E45" s="228">
        <v>22</v>
      </c>
      <c r="F45" s="228"/>
      <c r="G45" s="228">
        <v>22</v>
      </c>
    </row>
    <row r="46" spans="1:7" ht="12">
      <c r="A46" s="227" t="s">
        <v>134</v>
      </c>
      <c r="B46" s="227"/>
      <c r="C46" s="227" t="s">
        <v>27</v>
      </c>
      <c r="D46" s="227" t="s">
        <v>135</v>
      </c>
      <c r="E46" s="228">
        <v>670.66</v>
      </c>
      <c r="F46" s="228">
        <v>324.66</v>
      </c>
      <c r="G46" s="228">
        <v>346</v>
      </c>
    </row>
    <row r="47" spans="1:7" ht="12">
      <c r="A47" s="227" t="s">
        <v>136</v>
      </c>
      <c r="B47" s="227"/>
      <c r="C47" s="227" t="s">
        <v>27</v>
      </c>
      <c r="D47" s="227" t="s">
        <v>137</v>
      </c>
      <c r="E47" s="228">
        <v>12</v>
      </c>
      <c r="F47" s="228">
        <v>12</v>
      </c>
      <c r="G47" s="228"/>
    </row>
    <row r="48" spans="1:7" ht="12">
      <c r="A48" s="227" t="s">
        <v>138</v>
      </c>
      <c r="B48" s="227"/>
      <c r="C48" s="227" t="s">
        <v>27</v>
      </c>
      <c r="D48" s="227" t="s">
        <v>139</v>
      </c>
      <c r="E48" s="228">
        <v>14.4</v>
      </c>
      <c r="F48" s="228">
        <v>14.4</v>
      </c>
      <c r="G48" s="228"/>
    </row>
    <row r="49" spans="1:7" ht="12">
      <c r="A49" s="227" t="s">
        <v>140</v>
      </c>
      <c r="B49" s="227"/>
      <c r="C49" s="227" t="s">
        <v>27</v>
      </c>
      <c r="D49" s="227" t="s">
        <v>141</v>
      </c>
      <c r="E49" s="228">
        <v>15.6</v>
      </c>
      <c r="F49" s="228">
        <v>15.6</v>
      </c>
      <c r="G49" s="228"/>
    </row>
    <row r="50" spans="1:7" ht="12">
      <c r="A50" s="227" t="s">
        <v>142</v>
      </c>
      <c r="B50" s="227"/>
      <c r="C50" s="227" t="s">
        <v>27</v>
      </c>
      <c r="D50" s="227" t="s">
        <v>143</v>
      </c>
      <c r="E50" s="228">
        <v>32.64</v>
      </c>
      <c r="F50" s="228">
        <v>32.64</v>
      </c>
      <c r="G50" s="228"/>
    </row>
    <row r="51" spans="1:7" ht="12">
      <c r="A51" s="227" t="s">
        <v>144</v>
      </c>
      <c r="B51" s="227"/>
      <c r="C51" s="227" t="s">
        <v>27</v>
      </c>
      <c r="D51" s="227" t="s">
        <v>145</v>
      </c>
      <c r="E51" s="228">
        <v>157.58</v>
      </c>
      <c r="F51" s="228"/>
      <c r="G51" s="228">
        <v>157.58</v>
      </c>
    </row>
    <row r="52" spans="1:7" ht="12">
      <c r="A52" s="227" t="s">
        <v>146</v>
      </c>
      <c r="B52" s="227"/>
      <c r="C52" s="227" t="s">
        <v>27</v>
      </c>
      <c r="D52" s="227" t="s">
        <v>147</v>
      </c>
      <c r="E52" s="228">
        <v>177.69</v>
      </c>
      <c r="F52" s="228"/>
      <c r="G52" s="228">
        <v>177.69</v>
      </c>
    </row>
    <row r="53" spans="1:7" ht="12">
      <c r="A53" s="227" t="s">
        <v>148</v>
      </c>
      <c r="B53" s="227"/>
      <c r="C53" s="227" t="s">
        <v>27</v>
      </c>
      <c r="D53" s="227" t="s">
        <v>149</v>
      </c>
      <c r="E53" s="228">
        <v>471</v>
      </c>
      <c r="F53" s="228"/>
      <c r="G53" s="228">
        <v>471</v>
      </c>
    </row>
    <row r="54" spans="1:7" ht="12">
      <c r="A54" s="227" t="s">
        <v>150</v>
      </c>
      <c r="B54" s="227"/>
      <c r="C54" s="227" t="s">
        <v>27</v>
      </c>
      <c r="D54" s="227" t="s">
        <v>151</v>
      </c>
      <c r="E54" s="228">
        <v>363.42</v>
      </c>
      <c r="F54" s="228"/>
      <c r="G54" s="228">
        <v>363.42</v>
      </c>
    </row>
    <row r="55" spans="1:7" ht="12">
      <c r="A55" s="227" t="s">
        <v>152</v>
      </c>
      <c r="B55" s="227"/>
      <c r="C55" s="227" t="s">
        <v>27</v>
      </c>
      <c r="D55" s="227" t="s">
        <v>153</v>
      </c>
      <c r="E55" s="228">
        <v>10</v>
      </c>
      <c r="F55" s="228"/>
      <c r="G55" s="228">
        <v>10</v>
      </c>
    </row>
    <row r="56" spans="1:7" ht="12">
      <c r="A56" s="227" t="s">
        <v>154</v>
      </c>
      <c r="B56" s="227"/>
      <c r="C56" s="227" t="s">
        <v>27</v>
      </c>
      <c r="D56" s="227" t="s">
        <v>155</v>
      </c>
      <c r="E56" s="228">
        <v>138.3</v>
      </c>
      <c r="F56" s="228"/>
      <c r="G56" s="228">
        <v>138.3</v>
      </c>
    </row>
    <row r="57" spans="1:7" ht="12">
      <c r="A57" s="227" t="s">
        <v>156</v>
      </c>
      <c r="B57" s="227"/>
      <c r="C57" s="227" t="s">
        <v>27</v>
      </c>
      <c r="D57" s="227" t="s">
        <v>157</v>
      </c>
      <c r="E57" s="228">
        <v>30</v>
      </c>
      <c r="F57" s="228"/>
      <c r="G57" s="228">
        <v>30</v>
      </c>
    </row>
    <row r="58" spans="1:7" ht="12">
      <c r="A58" s="227" t="s">
        <v>158</v>
      </c>
      <c r="B58" s="227"/>
      <c r="C58" s="227" t="s">
        <v>27</v>
      </c>
      <c r="D58" s="227" t="s">
        <v>155</v>
      </c>
      <c r="E58" s="228">
        <v>105</v>
      </c>
      <c r="F58" s="228"/>
      <c r="G58" s="228">
        <v>105</v>
      </c>
    </row>
  </sheetData>
  <sheetProtection/>
  <mergeCells count="59">
    <mergeCell ref="A1:G1"/>
    <mergeCell ref="A2:G2"/>
    <mergeCell ref="A3:G3"/>
    <mergeCell ref="E4:G4"/>
    <mergeCell ref="A6: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D4:D5"/>
    <mergeCell ref="A4:C5"/>
  </mergeCells>
  <printOptions horizontalCentered="1"/>
  <pageMargins left="0.7479166666666667" right="0.7479166666666667" top="0.9840277777777777" bottom="0.9840277777777777" header="0.5111111111111111" footer="0.5111111111111111"/>
  <pageSetup horizontalDpi="300" verticalDpi="300" orientation="landscape" paperSize="9"/>
</worksheet>
</file>

<file path=xl/worksheets/sheet6.xml><?xml version="1.0" encoding="utf-8"?>
<worksheet xmlns="http://schemas.openxmlformats.org/spreadsheetml/2006/main" xmlns:r="http://schemas.openxmlformats.org/officeDocument/2006/relationships">
  <sheetPr>
    <outlinePr summaryBelow="0" summaryRight="0"/>
  </sheetPr>
  <dimension ref="A1:C59"/>
  <sheetViews>
    <sheetView workbookViewId="0" topLeftCell="A1">
      <selection activeCell="I9" sqref="I9"/>
    </sheetView>
  </sheetViews>
  <sheetFormatPr defaultColWidth="9" defaultRowHeight="11.25"/>
  <cols>
    <col min="1" max="1" width="22.83203125" style="195" customWidth="1"/>
    <col min="2" max="2" width="50.16015625" style="195" customWidth="1"/>
    <col min="3" max="3" width="25.66015625" style="195" customWidth="1"/>
  </cols>
  <sheetData>
    <row r="1" spans="1:3" ht="14.25">
      <c r="A1" s="208" t="s">
        <v>171</v>
      </c>
      <c r="B1" s="208"/>
      <c r="C1" s="209"/>
    </row>
    <row r="2" spans="1:3" ht="30" customHeight="1">
      <c r="A2" s="210" t="s">
        <v>172</v>
      </c>
      <c r="B2" s="210"/>
      <c r="C2" s="210"/>
    </row>
    <row r="3" spans="1:3" ht="12">
      <c r="A3" s="208"/>
      <c r="B3" s="208"/>
      <c r="C3" s="6" t="s">
        <v>3</v>
      </c>
    </row>
    <row r="4" spans="1:3" ht="18" customHeight="1">
      <c r="A4" s="211" t="s">
        <v>55</v>
      </c>
      <c r="B4" s="211" t="s">
        <v>173</v>
      </c>
      <c r="C4" s="212" t="s">
        <v>162</v>
      </c>
    </row>
    <row r="5" spans="1:3" ht="18" customHeight="1">
      <c r="A5" s="213"/>
      <c r="B5" s="214" t="s">
        <v>174</v>
      </c>
      <c r="C5" s="215">
        <v>12.03</v>
      </c>
    </row>
    <row r="6" spans="1:3" ht="18" customHeight="1">
      <c r="A6" s="213"/>
      <c r="B6" s="214" t="s">
        <v>175</v>
      </c>
      <c r="C6" s="215">
        <v>20</v>
      </c>
    </row>
    <row r="7" spans="1:3" ht="18" customHeight="1">
      <c r="A7" s="213"/>
      <c r="B7" s="214" t="s">
        <v>176</v>
      </c>
      <c r="C7" s="215">
        <v>819.55</v>
      </c>
    </row>
    <row r="8" spans="1:3" ht="18" customHeight="1">
      <c r="A8" s="213"/>
      <c r="B8" s="214" t="s">
        <v>175</v>
      </c>
      <c r="C8" s="215">
        <v>39.15</v>
      </c>
    </row>
    <row r="9" spans="1:3" ht="18" customHeight="1">
      <c r="A9" s="213"/>
      <c r="B9" s="214" t="s">
        <v>177</v>
      </c>
      <c r="C9" s="215">
        <v>96</v>
      </c>
    </row>
    <row r="10" spans="1:3" ht="18" customHeight="1">
      <c r="A10" s="213"/>
      <c r="B10" s="214" t="s">
        <v>177</v>
      </c>
      <c r="C10" s="215">
        <v>211.4</v>
      </c>
    </row>
    <row r="11" spans="1:3" ht="18" customHeight="1">
      <c r="A11" s="213"/>
      <c r="B11" s="214" t="s">
        <v>177</v>
      </c>
      <c r="C11" s="215">
        <v>240.2</v>
      </c>
    </row>
    <row r="12" spans="1:3" ht="18" customHeight="1">
      <c r="A12" s="213"/>
      <c r="B12" s="214" t="s">
        <v>177</v>
      </c>
      <c r="C12" s="215">
        <v>12.5</v>
      </c>
    </row>
    <row r="13" spans="1:3" ht="18" customHeight="1">
      <c r="A13" s="213"/>
      <c r="B13" s="214" t="s">
        <v>178</v>
      </c>
      <c r="C13" s="215">
        <v>58.6</v>
      </c>
    </row>
    <row r="14" spans="1:3" ht="18" customHeight="1">
      <c r="A14" s="213"/>
      <c r="B14" s="214" t="s">
        <v>175</v>
      </c>
      <c r="C14" s="215">
        <f>13.62-0.9</f>
        <v>12.719999999999999</v>
      </c>
    </row>
    <row r="15" spans="1:3" ht="18" customHeight="1">
      <c r="A15" s="213"/>
      <c r="B15" s="214" t="s">
        <v>179</v>
      </c>
      <c r="C15" s="215">
        <v>0.5</v>
      </c>
    </row>
    <row r="16" spans="1:3" ht="18" customHeight="1">
      <c r="A16" s="213"/>
      <c r="B16" s="214" t="s">
        <v>175</v>
      </c>
      <c r="C16" s="215">
        <v>21.92</v>
      </c>
    </row>
    <row r="17" spans="1:3" ht="18" customHeight="1">
      <c r="A17" s="213"/>
      <c r="B17" s="214" t="s">
        <v>175</v>
      </c>
      <c r="C17" s="215">
        <v>4.18</v>
      </c>
    </row>
    <row r="18" spans="1:3" ht="18" customHeight="1">
      <c r="A18" s="213"/>
      <c r="B18" s="214" t="s">
        <v>180</v>
      </c>
      <c r="C18" s="215">
        <f>13-0.94</f>
        <v>12.06</v>
      </c>
    </row>
    <row r="19" spans="1:3" ht="18" customHeight="1">
      <c r="A19" s="213"/>
      <c r="B19" s="214" t="s">
        <v>181</v>
      </c>
      <c r="C19" s="215">
        <f>2.9-0.1</f>
        <v>2.8</v>
      </c>
    </row>
    <row r="20" spans="1:3" ht="18" customHeight="1">
      <c r="A20" s="213"/>
      <c r="B20" s="214" t="s">
        <v>177</v>
      </c>
      <c r="C20" s="215">
        <v>79</v>
      </c>
    </row>
    <row r="21" spans="1:3" ht="18" customHeight="1">
      <c r="A21" s="213"/>
      <c r="B21" s="214" t="s">
        <v>177</v>
      </c>
      <c r="C21" s="215">
        <v>178.2</v>
      </c>
    </row>
    <row r="22" spans="1:3" ht="18" customHeight="1">
      <c r="A22" s="213"/>
      <c r="B22" s="214" t="s">
        <v>177</v>
      </c>
      <c r="C22" s="215">
        <v>211</v>
      </c>
    </row>
    <row r="23" spans="1:3" ht="18" customHeight="1">
      <c r="A23" s="213"/>
      <c r="B23" s="214" t="s">
        <v>177</v>
      </c>
      <c r="C23" s="215">
        <v>10.8</v>
      </c>
    </row>
    <row r="24" spans="1:3" ht="18" customHeight="1">
      <c r="A24" s="216"/>
      <c r="B24" s="214" t="s">
        <v>178</v>
      </c>
      <c r="C24" s="215">
        <v>48</v>
      </c>
    </row>
    <row r="25" spans="1:3" ht="12">
      <c r="A25" s="216"/>
      <c r="B25" s="214" t="s">
        <v>175</v>
      </c>
      <c r="C25" s="215">
        <v>11.12</v>
      </c>
    </row>
    <row r="26" spans="1:3" ht="12">
      <c r="A26" s="216"/>
      <c r="B26" s="214" t="s">
        <v>179</v>
      </c>
      <c r="C26" s="215">
        <v>0.5</v>
      </c>
    </row>
    <row r="27" spans="1:3" ht="12">
      <c r="A27" s="216"/>
      <c r="B27" s="214" t="s">
        <v>175</v>
      </c>
      <c r="C27" s="215">
        <v>12.1</v>
      </c>
    </row>
    <row r="28" spans="1:3" ht="12">
      <c r="A28" s="216"/>
      <c r="B28" s="214" t="s">
        <v>175</v>
      </c>
      <c r="C28" s="215">
        <v>2.3</v>
      </c>
    </row>
    <row r="29" spans="1:3" ht="12">
      <c r="A29" s="216"/>
      <c r="B29" s="214" t="s">
        <v>180</v>
      </c>
      <c r="C29" s="215">
        <v>10</v>
      </c>
    </row>
    <row r="30" spans="1:3" ht="12">
      <c r="A30" s="216"/>
      <c r="B30" s="214" t="s">
        <v>181</v>
      </c>
      <c r="C30" s="215">
        <v>1.6</v>
      </c>
    </row>
    <row r="31" spans="1:3" ht="12">
      <c r="A31" s="216"/>
      <c r="B31" s="214" t="s">
        <v>176</v>
      </c>
      <c r="C31" s="215">
        <v>561.6</v>
      </c>
    </row>
    <row r="32" spans="1:3" ht="12">
      <c r="A32" s="216"/>
      <c r="B32" s="214" t="s">
        <v>175</v>
      </c>
      <c r="C32" s="215">
        <v>1.4</v>
      </c>
    </row>
    <row r="33" spans="1:3" ht="12">
      <c r="A33" s="216"/>
      <c r="B33" s="214" t="s">
        <v>175</v>
      </c>
      <c r="C33" s="215">
        <v>0.28</v>
      </c>
    </row>
    <row r="34" spans="1:3" ht="12">
      <c r="A34" s="216"/>
      <c r="B34" s="214" t="s">
        <v>176</v>
      </c>
      <c r="C34" s="215">
        <v>202</v>
      </c>
    </row>
    <row r="35" spans="1:3" ht="12">
      <c r="A35" s="216"/>
      <c r="B35" s="214" t="s">
        <v>175</v>
      </c>
      <c r="C35" s="215">
        <v>3.8</v>
      </c>
    </row>
    <row r="36" spans="1:3" ht="12">
      <c r="A36" s="216"/>
      <c r="B36" s="214" t="s">
        <v>175</v>
      </c>
      <c r="C36" s="215">
        <v>0.76</v>
      </c>
    </row>
    <row r="37" spans="1:3" ht="12">
      <c r="A37" s="216"/>
      <c r="B37" s="214" t="s">
        <v>176</v>
      </c>
      <c r="C37" s="215">
        <v>639</v>
      </c>
    </row>
    <row r="38" spans="1:3" ht="12">
      <c r="A38" s="216"/>
      <c r="B38" s="214" t="s">
        <v>175</v>
      </c>
      <c r="C38" s="215">
        <v>9.8</v>
      </c>
    </row>
    <row r="39" spans="1:3" ht="12">
      <c r="A39" s="216"/>
      <c r="B39" s="214" t="s">
        <v>175</v>
      </c>
      <c r="C39" s="215">
        <v>1.96</v>
      </c>
    </row>
    <row r="40" spans="1:3" ht="12">
      <c r="A40" s="216"/>
      <c r="B40" s="214" t="s">
        <v>180</v>
      </c>
      <c r="C40" s="215">
        <v>1.8</v>
      </c>
    </row>
    <row r="41" spans="1:3" ht="12">
      <c r="A41" s="216"/>
      <c r="B41" s="214" t="s">
        <v>182</v>
      </c>
      <c r="C41" s="215">
        <v>19.52</v>
      </c>
    </row>
    <row r="42" spans="1:3" ht="12">
      <c r="A42" s="216"/>
      <c r="B42" s="214" t="s">
        <v>181</v>
      </c>
      <c r="C42" s="215">
        <v>34.48</v>
      </c>
    </row>
    <row r="43" spans="1:3" ht="12">
      <c r="A43" s="216"/>
      <c r="B43" s="214" t="s">
        <v>183</v>
      </c>
      <c r="C43" s="215">
        <v>69.8</v>
      </c>
    </row>
    <row r="44" spans="1:3" ht="12">
      <c r="A44" s="216"/>
      <c r="B44" s="214" t="s">
        <v>183</v>
      </c>
      <c r="C44" s="215">
        <v>3.8</v>
      </c>
    </row>
    <row r="45" spans="1:3" ht="12">
      <c r="A45" s="216"/>
      <c r="B45" s="214" t="s">
        <v>182</v>
      </c>
      <c r="C45" s="215">
        <v>82.8</v>
      </c>
    </row>
    <row r="46" spans="1:3" ht="12">
      <c r="A46" s="216"/>
      <c r="B46" s="214" t="s">
        <v>176</v>
      </c>
      <c r="C46" s="215">
        <v>61.5</v>
      </c>
    </row>
    <row r="47" spans="1:3" ht="12">
      <c r="A47" s="216"/>
      <c r="B47" s="214" t="s">
        <v>175</v>
      </c>
      <c r="C47" s="215">
        <v>2.8</v>
      </c>
    </row>
    <row r="48" spans="1:3" ht="12">
      <c r="A48" s="216"/>
      <c r="B48" s="214" t="s">
        <v>175</v>
      </c>
      <c r="C48" s="215">
        <v>0.2</v>
      </c>
    </row>
    <row r="49" spans="1:3" ht="12">
      <c r="A49" s="216"/>
      <c r="B49" s="214" t="s">
        <v>180</v>
      </c>
      <c r="C49" s="215">
        <v>0.36</v>
      </c>
    </row>
    <row r="50" spans="1:3" ht="12">
      <c r="A50" s="216"/>
      <c r="B50" s="214" t="s">
        <v>181</v>
      </c>
      <c r="C50" s="215">
        <v>5.84</v>
      </c>
    </row>
    <row r="51" spans="1:3" ht="12">
      <c r="A51" s="216"/>
      <c r="B51" s="214" t="s">
        <v>176</v>
      </c>
      <c r="C51" s="215">
        <v>317.7</v>
      </c>
    </row>
    <row r="52" spans="1:3" ht="12">
      <c r="A52" s="216"/>
      <c r="B52" s="214" t="s">
        <v>184</v>
      </c>
      <c r="C52" s="215">
        <v>5.8</v>
      </c>
    </row>
    <row r="53" spans="1:3" ht="12">
      <c r="A53" s="216"/>
      <c r="B53" s="214" t="s">
        <v>175</v>
      </c>
      <c r="C53" s="215">
        <v>1.16</v>
      </c>
    </row>
    <row r="54" spans="1:3" ht="12">
      <c r="A54" s="216"/>
      <c r="B54" s="214" t="s">
        <v>183</v>
      </c>
      <c r="C54" s="215">
        <v>12</v>
      </c>
    </row>
    <row r="55" spans="1:3" ht="12">
      <c r="A55" s="216"/>
      <c r="B55" s="214" t="s">
        <v>183</v>
      </c>
      <c r="C55" s="215">
        <v>14.4</v>
      </c>
    </row>
    <row r="56" spans="1:3" ht="12">
      <c r="A56" s="216"/>
      <c r="B56" s="214" t="s">
        <v>183</v>
      </c>
      <c r="C56" s="215">
        <v>15.6</v>
      </c>
    </row>
    <row r="57" spans="1:3" ht="12">
      <c r="A57" s="216"/>
      <c r="B57" s="214" t="s">
        <v>183</v>
      </c>
      <c r="C57" s="215">
        <v>27.6</v>
      </c>
    </row>
    <row r="58" spans="1:3" ht="12">
      <c r="A58" s="216"/>
      <c r="B58" s="214" t="s">
        <v>176</v>
      </c>
      <c r="C58" s="215">
        <v>5.04</v>
      </c>
    </row>
    <row r="59" spans="1:3" ht="12">
      <c r="A59" s="217" t="s">
        <v>185</v>
      </c>
      <c r="B59" s="218"/>
      <c r="C59" s="219">
        <f>SUM(C5:C58)</f>
        <v>4231.030000000002</v>
      </c>
    </row>
  </sheetData>
  <sheetProtection/>
  <mergeCells count="1">
    <mergeCell ref="A2:C2"/>
  </mergeCells>
  <printOptions horizontalCentered="1"/>
  <pageMargins left="0.7479166666666667" right="0.7479166666666667" top="0.6895833333333333" bottom="0.6895833333333333" header="0.5111111111111111" footer="0.5111111111111111"/>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F10"/>
  <sheetViews>
    <sheetView workbookViewId="0" topLeftCell="A1">
      <selection activeCell="D5" sqref="D5"/>
    </sheetView>
  </sheetViews>
  <sheetFormatPr defaultColWidth="9" defaultRowHeight="11.25"/>
  <cols>
    <col min="1" max="1" width="61.5" style="195" customWidth="1"/>
    <col min="2" max="2" width="57" style="195" customWidth="1"/>
  </cols>
  <sheetData>
    <row r="1" spans="1:6" ht="18" customHeight="1">
      <c r="A1" s="196" t="s">
        <v>186</v>
      </c>
      <c r="B1" s="197"/>
      <c r="C1" s="197"/>
      <c r="D1" s="197"/>
      <c r="E1" s="197"/>
      <c r="F1" s="197"/>
    </row>
    <row r="2" spans="1:6" ht="30" customHeight="1">
      <c r="A2" s="198" t="s">
        <v>187</v>
      </c>
      <c r="B2" s="198"/>
      <c r="C2" s="199"/>
      <c r="D2" s="200"/>
      <c r="E2" s="200"/>
      <c r="F2" s="200"/>
    </row>
    <row r="3" spans="1:6" ht="18" customHeight="1">
      <c r="A3" s="201"/>
      <c r="B3" s="202" t="s">
        <v>3</v>
      </c>
      <c r="C3" s="203"/>
      <c r="D3" s="203"/>
      <c r="E3" s="203"/>
      <c r="F3" s="203"/>
    </row>
    <row r="4" spans="1:6" ht="29.25" customHeight="1">
      <c r="A4" s="204" t="s">
        <v>188</v>
      </c>
      <c r="B4" s="204" t="s">
        <v>162</v>
      </c>
      <c r="C4" s="197"/>
      <c r="D4" s="197"/>
      <c r="E4" s="197"/>
      <c r="F4" s="197"/>
    </row>
    <row r="5" spans="1:6" ht="34.5" customHeight="1">
      <c r="A5" s="204" t="s">
        <v>35</v>
      </c>
      <c r="B5" s="205">
        <f>B6+B7+B8</f>
        <v>17.03</v>
      </c>
      <c r="C5" s="197"/>
      <c r="D5" s="197"/>
      <c r="E5" s="197"/>
      <c r="F5" s="197"/>
    </row>
    <row r="6" spans="1:6" ht="34.5" customHeight="1">
      <c r="A6" s="205" t="s">
        <v>189</v>
      </c>
      <c r="B6" s="205"/>
      <c r="C6" s="197"/>
      <c r="D6" s="197"/>
      <c r="E6" s="197"/>
      <c r="F6" s="206"/>
    </row>
    <row r="7" spans="1:6" ht="34.5" customHeight="1">
      <c r="A7" s="205" t="s">
        <v>190</v>
      </c>
      <c r="B7" s="205">
        <v>5</v>
      </c>
      <c r="C7" s="197"/>
      <c r="D7" s="197"/>
      <c r="E7" s="197"/>
      <c r="F7" s="197"/>
    </row>
    <row r="8" spans="1:6" ht="34.5" customHeight="1">
      <c r="A8" s="205" t="s">
        <v>191</v>
      </c>
      <c r="B8" s="205">
        <v>12.03</v>
      </c>
      <c r="C8" s="197"/>
      <c r="D8" s="197"/>
      <c r="E8" s="197"/>
      <c r="F8" s="197"/>
    </row>
    <row r="9" spans="1:6" ht="34.5" customHeight="1">
      <c r="A9" s="207" t="s">
        <v>192</v>
      </c>
      <c r="B9" s="205">
        <v>12.03</v>
      </c>
      <c r="C9" s="197"/>
      <c r="D9" s="197"/>
      <c r="E9" s="197"/>
      <c r="F9" s="197"/>
    </row>
    <row r="10" spans="1:6" ht="34.5" customHeight="1">
      <c r="A10" s="207" t="s">
        <v>193</v>
      </c>
      <c r="B10" s="205"/>
      <c r="C10" s="197"/>
      <c r="D10" s="197"/>
      <c r="E10" s="197"/>
      <c r="F10" s="197"/>
    </row>
  </sheetData>
  <sheetProtection/>
  <mergeCells count="1">
    <mergeCell ref="A2:B2"/>
  </mergeCells>
  <printOptions horizontalCentered="1"/>
  <pageMargins left="0.7083333333333334" right="0.7083333333333334" top="1.1020833333333333" bottom="0.7479166666666667" header="0.3145833333333333" footer="0.3145833333333333"/>
  <pageSetup horizontalDpi="600" verticalDpi="600" orientation="landscape" paperSize="9"/>
</worksheet>
</file>

<file path=xl/worksheets/sheet8.xml><?xml version="1.0" encoding="utf-8"?>
<worksheet xmlns="http://schemas.openxmlformats.org/spreadsheetml/2006/main" xmlns:r="http://schemas.openxmlformats.org/officeDocument/2006/relationships">
  <sheetPr>
    <outlinePr summaryBelow="0" summaryRight="0"/>
  </sheetPr>
  <dimension ref="A1:E21"/>
  <sheetViews>
    <sheetView workbookViewId="0" topLeftCell="A1">
      <selection activeCell="C16" sqref="C16"/>
    </sheetView>
  </sheetViews>
  <sheetFormatPr defaultColWidth="9" defaultRowHeight="11.25"/>
  <cols>
    <col min="1" max="1" width="12.83203125" style="185" customWidth="1"/>
    <col min="2" max="2" width="32.33203125" style="185" customWidth="1"/>
    <col min="3" max="5" width="33.16015625" style="185" customWidth="1"/>
    <col min="6" max="16384" width="9.33203125" style="185" customWidth="1"/>
  </cols>
  <sheetData>
    <row r="1" spans="1:2" ht="18" customHeight="1">
      <c r="A1" s="4" t="s">
        <v>194</v>
      </c>
      <c r="B1" s="186"/>
    </row>
    <row r="2" spans="1:5" ht="22.5">
      <c r="A2" s="187" t="s">
        <v>195</v>
      </c>
      <c r="B2" s="187"/>
      <c r="C2" s="187"/>
      <c r="D2" s="187"/>
      <c r="E2" s="187"/>
    </row>
    <row r="3" spans="1:5" ht="18" customHeight="1">
      <c r="A3" s="188"/>
      <c r="B3" s="188"/>
      <c r="C3" s="189"/>
      <c r="D3" s="189"/>
      <c r="E3" s="6" t="s">
        <v>3</v>
      </c>
    </row>
    <row r="4" spans="1:5" ht="19.5" customHeight="1">
      <c r="A4" s="7" t="s">
        <v>53</v>
      </c>
      <c r="B4" s="8" t="s">
        <v>54</v>
      </c>
      <c r="C4" s="7" t="s">
        <v>162</v>
      </c>
      <c r="D4" s="7"/>
      <c r="E4" s="7"/>
    </row>
    <row r="5" spans="1:5" ht="19.5" customHeight="1">
      <c r="A5" s="7"/>
      <c r="B5" s="190"/>
      <c r="C5" s="7" t="s">
        <v>168</v>
      </c>
      <c r="D5" s="295" t="s">
        <v>55</v>
      </c>
      <c r="E5" s="7" t="s">
        <v>56</v>
      </c>
    </row>
    <row r="6" spans="1:5" ht="19.5" customHeight="1">
      <c r="A6" s="9">
        <v>212</v>
      </c>
      <c r="B6" s="10" t="s">
        <v>196</v>
      </c>
      <c r="C6" s="10"/>
      <c r="D6" s="14"/>
      <c r="E6" s="14"/>
    </row>
    <row r="7" spans="1:5" ht="19.5" customHeight="1">
      <c r="A7" s="9">
        <v>21208</v>
      </c>
      <c r="B7" s="10" t="s">
        <v>197</v>
      </c>
      <c r="C7" s="10"/>
      <c r="D7" s="11"/>
      <c r="E7" s="11"/>
    </row>
    <row r="8" spans="1:5" ht="19.5" customHeight="1">
      <c r="A8" s="12" t="s">
        <v>198</v>
      </c>
      <c r="B8" s="13" t="s">
        <v>199</v>
      </c>
      <c r="C8" s="13"/>
      <c r="D8" s="11"/>
      <c r="E8" s="11"/>
    </row>
    <row r="9" spans="1:5" ht="19.5" customHeight="1">
      <c r="A9" s="10" t="s">
        <v>200</v>
      </c>
      <c r="B9" s="10" t="s">
        <v>200</v>
      </c>
      <c r="C9" s="10"/>
      <c r="D9" s="11"/>
      <c r="E9" s="11"/>
    </row>
    <row r="10" spans="1:5" ht="19.5" customHeight="1">
      <c r="A10" s="10" t="s">
        <v>200</v>
      </c>
      <c r="B10" s="10" t="s">
        <v>200</v>
      </c>
      <c r="C10" s="10"/>
      <c r="D10" s="11"/>
      <c r="E10" s="11"/>
    </row>
    <row r="11" spans="1:5" ht="19.5" customHeight="1">
      <c r="A11" s="10" t="s">
        <v>200</v>
      </c>
      <c r="B11" s="10" t="s">
        <v>200</v>
      </c>
      <c r="C11" s="10"/>
      <c r="D11" s="11"/>
      <c r="E11" s="11"/>
    </row>
    <row r="12" spans="1:5" ht="19.5" customHeight="1">
      <c r="A12" s="10" t="s">
        <v>200</v>
      </c>
      <c r="B12" s="10" t="s">
        <v>200</v>
      </c>
      <c r="C12" s="10"/>
      <c r="D12" s="11"/>
      <c r="E12" s="11"/>
    </row>
    <row r="13" spans="1:5" ht="19.5" customHeight="1">
      <c r="A13" s="10" t="s">
        <v>200</v>
      </c>
      <c r="B13" s="10" t="s">
        <v>200</v>
      </c>
      <c r="C13" s="10"/>
      <c r="D13" s="11"/>
      <c r="E13" s="11"/>
    </row>
    <row r="14" spans="1:5" ht="19.5" customHeight="1">
      <c r="A14" s="10" t="s">
        <v>200</v>
      </c>
      <c r="B14" s="10" t="s">
        <v>200</v>
      </c>
      <c r="C14" s="10"/>
      <c r="D14" s="11"/>
      <c r="E14" s="11"/>
    </row>
    <row r="15" spans="1:5" ht="19.5" customHeight="1">
      <c r="A15" s="11"/>
      <c r="B15" s="11"/>
      <c r="C15" s="11"/>
      <c r="D15" s="11"/>
      <c r="E15" s="11"/>
    </row>
    <row r="16" spans="1:5" ht="19.5" customHeight="1">
      <c r="A16" s="11"/>
      <c r="B16" s="11"/>
      <c r="C16" s="11"/>
      <c r="D16" s="11"/>
      <c r="E16" s="11"/>
    </row>
    <row r="17" spans="1:5" ht="19.5" customHeight="1">
      <c r="A17" s="11"/>
      <c r="B17" s="11"/>
      <c r="C17" s="11"/>
      <c r="D17" s="11"/>
      <c r="E17" s="11"/>
    </row>
    <row r="18" spans="1:5" ht="19.5" customHeight="1">
      <c r="A18" s="11"/>
      <c r="B18" s="11"/>
      <c r="C18" s="11"/>
      <c r="D18" s="11"/>
      <c r="E18" s="11"/>
    </row>
    <row r="19" spans="1:5" ht="19.5" customHeight="1">
      <c r="A19" s="11"/>
      <c r="B19" s="11"/>
      <c r="C19" s="11"/>
      <c r="D19" s="11"/>
      <c r="E19" s="11"/>
    </row>
    <row r="20" spans="1:5" ht="19.5" customHeight="1">
      <c r="A20" s="191" t="s">
        <v>35</v>
      </c>
      <c r="B20" s="192"/>
      <c r="C20" s="193"/>
      <c r="D20" s="11"/>
      <c r="E20" s="11"/>
    </row>
    <row r="21" spans="1:5" ht="19.5" customHeight="1">
      <c r="A21" s="194" t="s">
        <v>159</v>
      </c>
      <c r="B21" s="194"/>
      <c r="C21" s="194"/>
      <c r="D21" s="194"/>
      <c r="E21" s="194"/>
    </row>
  </sheetData>
  <sheetProtection/>
  <mergeCells count="6">
    <mergeCell ref="A2:E2"/>
    <mergeCell ref="C4:E4"/>
    <mergeCell ref="A20:B20"/>
    <mergeCell ref="A21:E21"/>
    <mergeCell ref="A4:A5"/>
    <mergeCell ref="B4:B5"/>
  </mergeCells>
  <printOptions horizontalCentered="1"/>
  <pageMargins left="0.7479166666666667" right="0.7479166666666667" top="0.9840277777777777" bottom="0.9840277777777777" header="0.5111111111111111" footer="0.5111111111111111"/>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E36"/>
  <sheetViews>
    <sheetView view="pageBreakPreview" zoomScaleSheetLayoutView="100" workbookViewId="0" topLeftCell="A1">
      <selection activeCell="B7" sqref="B7:E7"/>
    </sheetView>
  </sheetViews>
  <sheetFormatPr defaultColWidth="11" defaultRowHeight="11.25"/>
  <cols>
    <col min="1" max="1" width="18.66015625" style="155" customWidth="1"/>
    <col min="2" max="2" width="33" style="155" customWidth="1"/>
    <col min="3" max="3" width="31.66015625" style="155" customWidth="1"/>
    <col min="4" max="4" width="10.83203125" style="155" customWidth="1"/>
    <col min="5" max="5" width="14.83203125" style="155" customWidth="1"/>
    <col min="6" max="32" width="11.33203125" style="15" customWidth="1"/>
    <col min="33" max="16384" width="11" style="15" customWidth="1"/>
  </cols>
  <sheetData>
    <row r="1" ht="14.25">
      <c r="A1" s="50" t="s">
        <v>201</v>
      </c>
    </row>
    <row r="2" spans="1:5" ht="33" customHeight="1">
      <c r="A2" s="176" t="s">
        <v>202</v>
      </c>
      <c r="B2" s="176"/>
      <c r="C2" s="176"/>
      <c r="D2" s="176"/>
      <c r="E2" s="176"/>
    </row>
    <row r="3" spans="1:5" ht="21" customHeight="1">
      <c r="A3" s="157" t="s">
        <v>203</v>
      </c>
      <c r="B3" s="157"/>
      <c r="C3" s="157"/>
      <c r="D3" s="157"/>
      <c r="E3" s="157"/>
    </row>
    <row r="4" spans="1:5" ht="33" customHeight="1">
      <c r="A4" s="158" t="s">
        <v>204</v>
      </c>
      <c r="B4" s="42" t="s">
        <v>50</v>
      </c>
      <c r="C4" s="159" t="s">
        <v>205</v>
      </c>
      <c r="D4" s="42" t="s">
        <v>206</v>
      </c>
      <c r="E4" s="42"/>
    </row>
    <row r="5" spans="1:5" ht="33" customHeight="1">
      <c r="A5" s="159" t="s">
        <v>207</v>
      </c>
      <c r="B5" s="42" t="s">
        <v>208</v>
      </c>
      <c r="C5" s="158" t="s">
        <v>209</v>
      </c>
      <c r="D5" s="42">
        <v>120</v>
      </c>
      <c r="E5" s="42"/>
    </row>
    <row r="6" spans="1:5" ht="33" customHeight="1">
      <c r="A6" s="159" t="s">
        <v>210</v>
      </c>
      <c r="B6" s="42" t="s">
        <v>211</v>
      </c>
      <c r="C6" s="159" t="s">
        <v>212</v>
      </c>
      <c r="D6" s="42">
        <v>13606030110</v>
      </c>
      <c r="E6" s="42"/>
    </row>
    <row r="7" spans="1:5" ht="54.75" customHeight="1">
      <c r="A7" s="158" t="s">
        <v>213</v>
      </c>
      <c r="B7" s="177" t="s">
        <v>214</v>
      </c>
      <c r="C7" s="178"/>
      <c r="D7" s="178"/>
      <c r="E7" s="179"/>
    </row>
    <row r="8" spans="1:5" ht="59.25" customHeight="1">
      <c r="A8" s="158" t="s">
        <v>215</v>
      </c>
      <c r="B8" s="180" t="s">
        <v>216</v>
      </c>
      <c r="C8" s="180"/>
      <c r="D8" s="180"/>
      <c r="E8" s="180"/>
    </row>
    <row r="9" spans="1:5" ht="27" customHeight="1">
      <c r="A9" s="164" t="s">
        <v>217</v>
      </c>
      <c r="B9" s="164"/>
      <c r="C9" s="164"/>
      <c r="D9" s="164"/>
      <c r="E9" s="164"/>
    </row>
    <row r="10" spans="1:5" ht="33" customHeight="1">
      <c r="A10" s="165" t="s">
        <v>218</v>
      </c>
      <c r="B10" s="166"/>
      <c r="C10" s="158" t="s">
        <v>219</v>
      </c>
      <c r="D10" s="165" t="s">
        <v>220</v>
      </c>
      <c r="E10" s="166"/>
    </row>
    <row r="11" spans="1:5" ht="27" customHeight="1">
      <c r="A11" s="181" t="s">
        <v>221</v>
      </c>
      <c r="B11" s="182"/>
      <c r="C11" s="31">
        <v>90</v>
      </c>
      <c r="D11" s="183" t="s">
        <v>222</v>
      </c>
      <c r="E11" s="184"/>
    </row>
    <row r="12" spans="1:5" ht="27" customHeight="1">
      <c r="A12" s="181" t="s">
        <v>223</v>
      </c>
      <c r="B12" s="182"/>
      <c r="C12" s="42">
        <v>30</v>
      </c>
      <c r="D12" s="183" t="s">
        <v>224</v>
      </c>
      <c r="E12" s="184"/>
    </row>
    <row r="13" spans="1:5" ht="27" customHeight="1">
      <c r="A13" s="159" t="s">
        <v>225</v>
      </c>
      <c r="B13" s="159"/>
      <c r="C13" s="159"/>
      <c r="D13" s="159"/>
      <c r="E13" s="159"/>
    </row>
    <row r="14" spans="1:5" ht="27" customHeight="1">
      <c r="A14" s="159" t="s">
        <v>226</v>
      </c>
      <c r="B14" s="159" t="s">
        <v>227</v>
      </c>
      <c r="C14" s="159" t="s">
        <v>228</v>
      </c>
      <c r="D14" s="159" t="s">
        <v>229</v>
      </c>
      <c r="E14" s="159"/>
    </row>
    <row r="15" spans="1:5" ht="22.5" customHeight="1">
      <c r="A15" s="38" t="s">
        <v>230</v>
      </c>
      <c r="B15" s="38" t="s">
        <v>231</v>
      </c>
      <c r="C15" s="169" t="s">
        <v>232</v>
      </c>
      <c r="D15" s="170">
        <v>1</v>
      </c>
      <c r="E15" s="171"/>
    </row>
    <row r="16" spans="1:5" ht="22.5" customHeight="1">
      <c r="A16" s="38" t="s">
        <v>230</v>
      </c>
      <c r="B16" s="38" t="s">
        <v>233</v>
      </c>
      <c r="C16" s="169" t="s">
        <v>234</v>
      </c>
      <c r="D16" s="170" t="s">
        <v>235</v>
      </c>
      <c r="E16" s="171"/>
    </row>
    <row r="17" spans="1:5" ht="22.5" customHeight="1">
      <c r="A17" s="38" t="s">
        <v>236</v>
      </c>
      <c r="B17" s="38" t="s">
        <v>237</v>
      </c>
      <c r="C17" s="169" t="s">
        <v>238</v>
      </c>
      <c r="D17" s="170" t="s">
        <v>239</v>
      </c>
      <c r="E17" s="171"/>
    </row>
    <row r="18" spans="1:5" ht="22.5" customHeight="1">
      <c r="A18" s="38" t="s">
        <v>236</v>
      </c>
      <c r="B18" s="38" t="s">
        <v>237</v>
      </c>
      <c r="C18" s="169" t="s">
        <v>240</v>
      </c>
      <c r="D18" s="170" t="s">
        <v>241</v>
      </c>
      <c r="E18" s="171"/>
    </row>
    <row r="19" spans="1:5" ht="22.5" customHeight="1">
      <c r="A19" s="38" t="s">
        <v>236</v>
      </c>
      <c r="B19" s="38" t="s">
        <v>242</v>
      </c>
      <c r="C19" s="169" t="s">
        <v>243</v>
      </c>
      <c r="D19" s="170" t="s">
        <v>244</v>
      </c>
      <c r="E19" s="171"/>
    </row>
    <row r="20" spans="1:5" ht="22.5" customHeight="1">
      <c r="A20" s="38" t="s">
        <v>236</v>
      </c>
      <c r="B20" s="38" t="s">
        <v>242</v>
      </c>
      <c r="C20" s="169" t="s">
        <v>245</v>
      </c>
      <c r="D20" s="170" t="s">
        <v>246</v>
      </c>
      <c r="E20" s="171"/>
    </row>
    <row r="21" spans="1:5" ht="22.5" customHeight="1">
      <c r="A21" s="38" t="s">
        <v>247</v>
      </c>
      <c r="B21" s="38" t="s">
        <v>248</v>
      </c>
      <c r="C21" s="169" t="s">
        <v>249</v>
      </c>
      <c r="D21" s="170" t="s">
        <v>250</v>
      </c>
      <c r="E21" s="171"/>
    </row>
    <row r="22" spans="1:5" ht="22.5" customHeight="1">
      <c r="A22" s="38" t="s">
        <v>247</v>
      </c>
      <c r="B22" s="38" t="s">
        <v>248</v>
      </c>
      <c r="C22" s="169" t="s">
        <v>251</v>
      </c>
      <c r="D22" s="167" t="s">
        <v>252</v>
      </c>
      <c r="E22" s="168"/>
    </row>
    <row r="23" spans="1:5" ht="22.5" customHeight="1">
      <c r="A23" s="38" t="s">
        <v>247</v>
      </c>
      <c r="B23" s="38" t="s">
        <v>253</v>
      </c>
      <c r="C23" s="169" t="s">
        <v>254</v>
      </c>
      <c r="D23" s="167" t="s">
        <v>255</v>
      </c>
      <c r="E23" s="168"/>
    </row>
    <row r="24" spans="1:5" ht="22.5" customHeight="1">
      <c r="A24" s="174" t="s">
        <v>256</v>
      </c>
      <c r="B24" s="175"/>
      <c r="C24" s="175"/>
      <c r="D24" s="175"/>
      <c r="E24" s="175"/>
    </row>
    <row r="25" spans="1:5" ht="22.5" customHeight="1">
      <c r="A25" s="175"/>
      <c r="B25" s="175"/>
      <c r="C25" s="175"/>
      <c r="D25" s="175"/>
      <c r="E25" s="175"/>
    </row>
    <row r="26" spans="1:5" ht="22.5" customHeight="1">
      <c r="A26" s="174" t="s">
        <v>257</v>
      </c>
      <c r="B26" s="175"/>
      <c r="C26" s="175"/>
      <c r="D26" s="175"/>
      <c r="E26" s="175"/>
    </row>
    <row r="27" spans="1:5" ht="22.5" customHeight="1">
      <c r="A27" s="175"/>
      <c r="B27" s="175"/>
      <c r="C27" s="175"/>
      <c r="D27" s="175"/>
      <c r="E27" s="175"/>
    </row>
    <row r="28" spans="1:5" ht="22.5" customHeight="1">
      <c r="A28" s="175"/>
      <c r="B28" s="175"/>
      <c r="C28" s="175"/>
      <c r="D28" s="175"/>
      <c r="E28" s="175"/>
    </row>
    <row r="29" spans="1:5" ht="22.5" customHeight="1">
      <c r="A29" s="174" t="s">
        <v>258</v>
      </c>
      <c r="B29" s="175"/>
      <c r="C29" s="175"/>
      <c r="D29" s="175"/>
      <c r="E29" s="175"/>
    </row>
    <row r="30" spans="1:5" ht="22.5" customHeight="1">
      <c r="A30" s="175"/>
      <c r="B30" s="175"/>
      <c r="C30" s="175"/>
      <c r="D30" s="175"/>
      <c r="E30" s="175"/>
    </row>
    <row r="31" spans="1:5" ht="20.25" customHeight="1">
      <c r="A31" s="175"/>
      <c r="B31" s="175"/>
      <c r="C31" s="175"/>
      <c r="D31" s="175"/>
      <c r="E31" s="175"/>
    </row>
    <row r="32" spans="1:5" ht="27" customHeight="1">
      <c r="A32" s="175"/>
      <c r="B32" s="175"/>
      <c r="C32" s="175"/>
      <c r="D32" s="175"/>
      <c r="E32" s="175"/>
    </row>
    <row r="33" spans="1:5" ht="47.25" customHeight="1">
      <c r="A33" s="175"/>
      <c r="B33" s="175"/>
      <c r="C33" s="175"/>
      <c r="D33" s="175"/>
      <c r="E33" s="175"/>
    </row>
    <row r="34" spans="1:5" ht="41.25" customHeight="1">
      <c r="A34" s="175"/>
      <c r="B34" s="175"/>
      <c r="C34" s="175"/>
      <c r="D34" s="175"/>
      <c r="E34" s="175"/>
    </row>
    <row r="35" spans="1:5" ht="31.5" customHeight="1">
      <c r="A35" s="175"/>
      <c r="B35" s="175"/>
      <c r="C35" s="175"/>
      <c r="D35" s="175"/>
      <c r="E35" s="175"/>
    </row>
    <row r="36" spans="1:5" ht="11.25">
      <c r="A36" s="175"/>
      <c r="B36" s="175"/>
      <c r="C36" s="175"/>
      <c r="D36" s="175"/>
      <c r="E36" s="175"/>
    </row>
    <row r="40" ht="16.5" customHeight="1"/>
  </sheetData>
  <sheetProtection/>
  <mergeCells count="28">
    <mergeCell ref="A2:E2"/>
    <mergeCell ref="A3:E3"/>
    <mergeCell ref="D4:E4"/>
    <mergeCell ref="D5:E5"/>
    <mergeCell ref="D6:E6"/>
    <mergeCell ref="B7:E7"/>
    <mergeCell ref="B8:E8"/>
    <mergeCell ref="A9:E9"/>
    <mergeCell ref="A10:B10"/>
    <mergeCell ref="D10:E10"/>
    <mergeCell ref="A11:B11"/>
    <mergeCell ref="D11:E11"/>
    <mergeCell ref="A12:B12"/>
    <mergeCell ref="D12:E12"/>
    <mergeCell ref="A13:E13"/>
    <mergeCell ref="D14:E14"/>
    <mergeCell ref="D15:E15"/>
    <mergeCell ref="D16:E16"/>
    <mergeCell ref="D17:E17"/>
    <mergeCell ref="D18:E18"/>
    <mergeCell ref="D19:E19"/>
    <mergeCell ref="D20:E20"/>
    <mergeCell ref="D21:E21"/>
    <mergeCell ref="D22:E22"/>
    <mergeCell ref="D23:E23"/>
    <mergeCell ref="A24:E25"/>
    <mergeCell ref="A26:E28"/>
    <mergeCell ref="A29:E36"/>
  </mergeCells>
  <printOptions horizontalCentered="1"/>
  <pageMargins left="0.7097222222222223" right="0.7097222222222223" top="0.7097222222222223" bottom="0.7097222222222223" header="0.5097222222222222" footer="0.5097222222222222"/>
  <pageSetup horizontalDpi="600" verticalDpi="600" orientation="portrait" paperSize="9" scale="83"/>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WPS_1643268643</cp:lastModifiedBy>
  <cp:lastPrinted>2020-01-13T08:39:55Z</cp:lastPrinted>
  <dcterms:created xsi:type="dcterms:W3CDTF">2013-07-15T08:28:55Z</dcterms:created>
  <dcterms:modified xsi:type="dcterms:W3CDTF">2024-03-01T02:37:52Z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527712</vt:r8>
  </property>
  <property fmtid="{D5CDD505-2E9C-101B-9397-08002B2CF9AE}" pid="4" name="KSOProductBuildV">
    <vt:lpwstr>2052-12.1.0.16250</vt:lpwstr>
  </property>
  <property fmtid="{D5CDD505-2E9C-101B-9397-08002B2CF9AE}" pid="5" name="I">
    <vt:lpwstr>5C3816C4D096493D82A6FBE699FA7E89_12</vt:lpwstr>
  </property>
</Properties>
</file>