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9" activeTab="11"/>
  </bookViews>
  <sheets>
    <sheet name="01-部门收支预算总体情况表" sheetId="1" r:id="rId1"/>
    <sheet name="02-部门收入预算总体情况表" sheetId="2" r:id="rId2"/>
    <sheet name="03-部门支出预算总体情况表" sheetId="3" r:id="rId3"/>
    <sheet name="04-财政拨款收支预算总体情况表" sheetId="4" r:id="rId4"/>
    <sheet name="05-一般公共预算支出情况表" sheetId="5" r:id="rId5"/>
    <sheet name="06-一般公共预算基本支出情况表（经济分类款级科目）" sheetId="6" r:id="rId6"/>
    <sheet name="07-一般公共预算“三公”经费支出情况表" sheetId="7" r:id="rId7"/>
    <sheet name="08-政府性基金预算支出情况表" sheetId="8" r:id="rId8"/>
    <sheet name="09-区对镇（街）转移支付项目支出预算表" sheetId="9" r:id="rId9"/>
    <sheet name="10-部门整体支出绩效目标表" sheetId="10" r:id="rId10"/>
    <sheet name="11-一级项目绩效目标表（公共卫生及医疗卫生补助）" sheetId="11" r:id="rId11"/>
    <sheet name="11-一级项目绩效目标表（房屋租赁费）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<sst xmlns="http://schemas.openxmlformats.org/spreadsheetml/2006/main" count="493" uniqueCount="296">
  <si>
    <t>附件1</t>
  </si>
  <si>
    <t>部门收支预算总体情况表</t>
  </si>
  <si>
    <t>收      入</t>
  </si>
  <si>
    <t>支       出</t>
  </si>
  <si>
    <t>项    目</t>
  </si>
  <si>
    <t>预算数</t>
  </si>
  <si>
    <t xml:space="preserve"> 一、一般公共预算拨款收入</t>
  </si>
  <si>
    <t xml:space="preserve">  一、一般公共服务支出</t>
  </si>
  <si>
    <t xml:space="preserve"> 二、政府性基金预算拨款收入</t>
  </si>
  <si>
    <t xml:space="preserve">  二、外交支出</t>
  </si>
  <si>
    <t xml:space="preserve"> 三、国有资本经营预算拨款收入</t>
  </si>
  <si>
    <t xml:space="preserve">  三、国防支出</t>
  </si>
  <si>
    <t xml:space="preserve"> 四、财政专户管理资金收入</t>
  </si>
  <si>
    <t xml:space="preserve">  四、公共安全支出</t>
  </si>
  <si>
    <t xml:space="preserve"> 五、事业收入</t>
  </si>
  <si>
    <t xml:space="preserve">  五、教育支出</t>
  </si>
  <si>
    <t xml:space="preserve"> 六、事业单位经营收入</t>
  </si>
  <si>
    <t xml:space="preserve">  六、科学技术支出</t>
  </si>
  <si>
    <t xml:space="preserve"> 七、上级补助收入</t>
  </si>
  <si>
    <t xml:space="preserve">  七、文化旅游体育与传媒支出</t>
  </si>
  <si>
    <t xml:space="preserve"> 八、附属单位上缴收入</t>
  </si>
  <si>
    <t xml:space="preserve">  八、社会保障和就业支出</t>
  </si>
  <si>
    <t xml:space="preserve"> 九、其他收入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</si>
  <si>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</si>
  <si>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</si>
  <si>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</si>
  <si>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</si>
  <si>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</si>
  <si>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</si>
  <si>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</si>
  <si>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</si>
  <si>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</si>
  <si>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</si>
  <si>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</si>
  <si>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</si>
  <si>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</si>
  <si>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</si>
  <si>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</si>
  <si>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</si>
  <si>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</si>
  <si>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</si>
  <si>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</si>
  <si>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</si>
  <si>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</si>
  <si>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 xml:space="preserve">  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</si>
  <si>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</si>
  <si>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</si>
  <si>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</si>
  <si>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</si>
  <si>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</si>
  <si>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</si>
  <si>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附件2</t>
  </si>
  <si>
    <t>部门收入预算总体情况表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</si>
  <si>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</si>
  <si>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</si>
  <si>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</si>
  <si>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</si>
  <si>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</si>
  <si>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</si>
  <si>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</si>
  <si>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</si>
  <si>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</si>
  <si>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</si>
  <si>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</si>
  <si>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</si>
  <si>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</si>
  <si>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</si>
  <si>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</si>
  <si>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</si>
  <si>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合计:</t>
  </si>
  <si>
    <t>006</t>
  </si>
  <si>
    <t>006016</t>
  </si>
  <si>
    <t>附件3</t>
  </si>
  <si>
    <t>部门支出预算总体情况表</t>
  </si>
  <si>
    <t>支出功能分类科目</t>
  </si>
  <si>
    <t>财政拨款</t>
  </si>
  <si>
    <t>非财政拨款</t>
  </si>
  <si>
    <t>科目编码</t>
  </si>
  <si>
    <t>科目名称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</si>
  <si>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</si>
  <si>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</si>
  <si>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</si>
  <si>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</si>
  <si>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</si>
  <si>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</si>
  <si>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</si>
  <si>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</si>
  <si>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</si>
  <si>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</si>
  <si>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</si>
  <si>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</si>
  <si>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</si>
  <si>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</si>
  <si>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21003</t>
  </si>
  <si>
    <t>基层医疗卫生机构</t>
  </si>
  <si>
    <t>2100301</t>
  </si>
  <si>
    <t>城市社区卫生机构</t>
  </si>
  <si>
    <t>21004</t>
  </si>
  <si>
    <t>公共卫生</t>
  </si>
  <si>
    <t>2100408</t>
  </si>
  <si>
    <t>基本公共卫生服务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</si>
  <si>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</si>
  <si>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</si>
  <si>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</si>
  <si>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</si>
  <si>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</si>
  <si>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</si>
  <si>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附件4</t>
  </si>
  <si>
    <t>财政拨款收支预算总体情况表</t>
  </si>
  <si>
    <t>支      出</t>
  </si>
  <si>
    <t>项目</t>
  </si>
  <si>
    <t>一、本年收入</t>
  </si>
  <si>
    <t>一、本年支出</t>
  </si>
  <si>
    <t>（一）一般公共预算拨款</t>
  </si>
  <si>
    <t xml:space="preserve">  (一)一般公共服务支出</t>
  </si>
  <si>
    <t>（二）政府性基金预算拨款</t>
  </si>
  <si>
    <t xml:space="preserve">  (二)外交支出</t>
  </si>
  <si>
    <t>（三）国有资本经营预算拨款</t>
  </si>
  <si>
    <t xml:space="preserve">  (三)国防支出</t>
  </si>
  <si>
    <t>二、上年结转</t>
  </si>
  <si>
    <t xml:space="preserve">  (四)公共安全支出</t>
  </si>
  <si>
    <t xml:space="preserve">  (五)教育支出</t>
  </si>
  <si>
    <t xml:space="preserve">  (六)科学技术支出</t>
  </si>
  <si>
    <t xml:space="preserve">  (七)文化旅游体育与传媒支出</t>
  </si>
  <si>
    <t xml:space="preserve">  (八)社会保障和就业支出</t>
  </si>
  <si>
    <t xml:space="preserve">  (九)社会保险基金支出</t>
  </si>
  <si>
    <t xml:space="preserve">  (十)卫生健康支出</t>
  </si>
  <si>
    <t xml:space="preserve">  (十一)节能环保支出</t>
  </si>
  <si>
    <t xml:space="preserve">  (十二)城乡社区支出</t>
  </si>
  <si>
    <t xml:space="preserve">  (十三)农林水支出</t>
  </si>
  <si>
    <t xml:space="preserve">  (十四)交通运输支出</t>
  </si>
  <si>
    <t xml:space="preserve">  (十五)资源勘探工业信息等支出</t>
  </si>
  <si>
    <t xml:space="preserve">  (十六)商业服务业等支出</t>
  </si>
  <si>
    <t xml:space="preserve">  (十七)金融支出</t>
  </si>
  <si>
    <t xml:space="preserve">  (十八)援助其他地区支出</t>
  </si>
  <si>
    <t xml:space="preserve">  (十九)自然资源海洋气象等支出</t>
  </si>
  <si>
    <t xml:space="preserve">  (二十)住房保障支出</t>
  </si>
  <si>
    <t xml:space="preserve">  (二十一)粮油物资储备支出</t>
  </si>
  <si>
    <t xml:space="preserve">  (二十二)国有资本经营预算支出</t>
  </si>
  <si>
    <t xml:space="preserve">  (二十三)灾害防治及应急管理支出</t>
  </si>
  <si>
    <t xml:space="preserve">  (二十四)预备费</t>
  </si>
  <si>
    <t xml:space="preserve">  (二十五)其他支出</t>
  </si>
  <si>
    <t xml:space="preserve">  (二十六)转移性支出</t>
  </si>
  <si>
    <t xml:space="preserve">  (二十七)债务还本支出</t>
  </si>
  <si>
    <t xml:space="preserve">  (二十八)债务付息支出</t>
  </si>
  <si>
    <t xml:space="preserve">  (二十九)债务发行费用支出</t>
  </si>
  <si>
    <t xml:space="preserve">  (三十)抗疫特别国债安排的支出</t>
  </si>
  <si>
    <t>二、年终结转结余</t>
  </si>
  <si>
    <t>附件5</t>
  </si>
  <si>
    <t>一般公共预算支出情况表</t>
  </si>
  <si>
    <t>人员经费</t>
  </si>
  <si>
    <t>公用支出</t>
  </si>
  <si>
    <t>合计：</t>
  </si>
  <si>
    <t>附件6</t>
  </si>
  <si>
    <t>一般公共预算基本支出情况表（经济分类款级科目）</t>
  </si>
  <si>
    <t>部门预算支出经济分类科目</t>
  </si>
  <si>
    <t>本年一般公共预算基本支出</t>
  </si>
  <si>
    <t>人员支出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</si>
  <si>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</si>
  <si>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</si>
  <si>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</si>
  <si>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</si>
  <si>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</si>
  <si>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</si>
  <si>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</si>
  <si>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</si>
  <si>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</si>
  <si>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</si>
  <si>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</si>
  <si>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</si>
  <si>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</si>
  <si>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</si>
  <si>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</si>
  <si>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</si>
  <si>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</si>
  <si>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</si>
  <si>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</si>
  <si>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</si>
  <si>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</si>
  <si>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</si>
  <si>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</si>
  <si>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</si>
  <si>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</si>
  <si>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</si>
  <si>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</si>
  <si>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</si>
  <si>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</si>
  <si>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</si>
  <si>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</si>
  <si>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</si>
  <si>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附件7</t>
  </si>
  <si>
    <t>一般公共预算“三公”经费支出情况表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</si>
  <si>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</si>
  <si>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</si>
  <si>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</si>
  <si>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</si>
  <si>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</si>
  <si>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</si>
  <si>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</t>
  </si>
  <si>
    <t>政府性基金预算支出情况表</t>
  </si>
  <si>
    <t>本年政府性基金预算支出</t>
  </si>
  <si>
    <t>附件9</t>
  </si>
  <si>
    <t>区对镇（街）转移支付支出项目预算表</t>
  </si>
  <si>
    <t>单位编码</t>
  </si>
  <si>
    <t>单位名称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</si>
  <si>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</si>
  <si>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</si>
  <si>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</si>
  <si>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</si>
  <si>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</si>
  <si>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</si>
  <si>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t>部门整体支出绩效目标表</t>
  </si>
  <si>
    <t>（2024年）</t>
  </si>
  <si>
    <t>单位:万元</t>
  </si>
  <si>
    <t>厦门市思明区中华街道社区卫生服务中心</t>
  </si>
  <si>
    <t>预算金额</t>
  </si>
  <si>
    <t>支出结构</t>
  </si>
  <si>
    <t>资金总额</t>
  </si>
  <si>
    <t>其中：财政资金</t>
  </si>
  <si>
    <t>投入计划</t>
  </si>
  <si>
    <t>发展经费</t>
  </si>
  <si>
    <t>基建项目</t>
  </si>
  <si>
    <t>部门专项</t>
  </si>
  <si>
    <t>年度目标</t>
  </si>
  <si>
    <t>完成2024年度的基本公共卫生、基本医疗服务和家庭医生签约服务工作</t>
  </si>
  <si>
    <t>绩效目标</t>
  </si>
  <si>
    <t>年度工作任务</t>
  </si>
  <si>
    <t>绩效指标</t>
  </si>
  <si>
    <t>指标方向</t>
  </si>
  <si>
    <t>目标值</t>
  </si>
  <si>
    <t>计量单位</t>
  </si>
  <si>
    <t>涉及项目</t>
  </si>
  <si>
    <t>涉及财政资金</t>
  </si>
  <si>
    <t>基本医疗服务</t>
  </si>
  <si>
    <t>社区居民就诊满意度</t>
  </si>
  <si>
    <t>正向</t>
  </si>
  <si>
    <t>分</t>
  </si>
  <si>
    <t>房屋租赁费</t>
  </si>
  <si>
    <t>医疗收入增长率</t>
  </si>
  <si>
    <t>%</t>
  </si>
  <si>
    <t>医疗服务水平</t>
  </si>
  <si>
    <t>定性</t>
  </si>
  <si>
    <t>提高</t>
  </si>
  <si>
    <t>基本公共卫生服务（含家庭签约）</t>
  </si>
  <si>
    <t>电子健康档案建档率</t>
  </si>
  <si>
    <t>基本公共卫生服务经费</t>
  </si>
  <si>
    <t>高血压患者规范管理率</t>
  </si>
  <si>
    <t>糖尿病患者规范管理率</t>
  </si>
  <si>
    <t>家庭医生签约数量</t>
  </si>
  <si>
    <t>人</t>
  </si>
  <si>
    <t>适龄儿童国家免疫规划疫苗接种率</t>
  </si>
  <si>
    <t>公共卫生服务水平</t>
  </si>
  <si>
    <t>逐步提高</t>
  </si>
  <si>
    <t>居民健康水平提高</t>
  </si>
  <si>
    <t>中长期</t>
  </si>
  <si>
    <t>受益人群满意度</t>
  </si>
  <si>
    <t>附件11</t>
  </si>
  <si>
    <t>一级项目绩效目标表</t>
  </si>
  <si>
    <t>项目名称</t>
  </si>
  <si>
    <t>公共卫生及医疗卫生补助</t>
  </si>
  <si>
    <t>实施期限</t>
  </si>
  <si>
    <t>固定项目</t>
  </si>
  <si>
    <t>实施单位</t>
  </si>
  <si>
    <t>主管部门</t>
  </si>
  <si>
    <t>厦门市思明区卫生健康局</t>
  </si>
  <si>
    <t>总目标</t>
  </si>
  <si>
    <t>1、推动基层医疗机构基本卫生保健、家庭医生签约服务和基本公共卫生服务项目，协调推进基本公共卫生服务均等化；
2、完善基层多渠道补偿机制，提高基层医务人员工作积极性；
3、做好国家、省市级应对新冠肺炎疫情防控各项工作任务。</t>
  </si>
  <si>
    <t>投入目标</t>
  </si>
  <si>
    <t>预算资金</t>
  </si>
  <si>
    <t>万元</t>
  </si>
  <si>
    <t>其中：财政拨款数</t>
  </si>
  <si>
    <t>资金使用范围</t>
  </si>
  <si>
    <t>医疗人员和公共卫生人员支出、基本公共卫生公用经费开支、家庭医生签约服务开支</t>
  </si>
  <si>
    <t>资金投入计划</t>
  </si>
  <si>
    <t>每季度25%</t>
  </si>
  <si>
    <t>一级指标</t>
  </si>
  <si>
    <t>二级指标</t>
  </si>
  <si>
    <t>三级指标</t>
  </si>
  <si>
    <t>产出指标</t>
  </si>
  <si>
    <t>数量指标</t>
  </si>
  <si>
    <t>1万</t>
  </si>
  <si>
    <t>效益指标</t>
  </si>
  <si>
    <t>社会效益指标</t>
  </si>
  <si>
    <t>满意度指标</t>
  </si>
  <si>
    <t>服务对象满意度指标</t>
  </si>
  <si>
    <t>专项业务费</t>
  </si>
  <si>
    <t>租赁临时过渡用房，保障单位日常运转</t>
  </si>
  <si>
    <t>过渡用房租金支出</t>
  </si>
  <si>
    <t>成本指标</t>
  </si>
  <si>
    <t>经济成本指标</t>
  </si>
  <si>
    <t>投入总成本</t>
  </si>
  <si>
    <t>租金支付及时率</t>
  </si>
  <si>
    <t>租赁期限</t>
  </si>
  <si>
    <t>个月</t>
  </si>
  <si>
    <t>单位日常运行情况</t>
  </si>
  <si>
    <t>良好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</si>
</sst>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,##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4"/>
      <name val="SimSun"/>
      <charset val="134"/>
    </font>
    <font>
      <b/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7"/>
      <name val="宋体"/>
      <charset val="134"/>
    </font>
    <font>
      <sz val="7"/>
      <color indexed="8"/>
      <name val="宋体"/>
      <charset val="134"/>
      <scheme val="minor"/>
    </font>
    <font>
      <sz val="6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4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7" xfId="49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A1" sqref="A1"/>
    </sheetView>
  </sheetViews>
  <sheetFormatPr defaultColWidth="10" defaultRowHeight="13.5" outlineLevelCol="3"/>
  <cols>
    <col min="1" max="1" width="34.625" customWidth="1"/>
    <col min="2" max="2" width="28.125" customWidth="1"/>
    <col min="3" max="3" width="34.625" customWidth="1"/>
    <col min="4" max="4" width="28.125" customWidth="1"/>
  </cols>
  <sheetData>
    <row r="1" ht="12.95" customHeight="1" spans="1:1">
      <c r="A1" s="1" t="s">
        <v>0</v>
      </c>
    </row>
    <row r="2" ht="20.65" customHeight="1" spans="1:4">
      <c r="A2" s="3" t="s">
        <v>1</v>
      </c>
      <c r="B2" s="3"/>
      <c r="C2" s="3"/>
      <c r="D2" s="3"/>
    </row>
    <row r="3" ht="15.6" customHeight="1" spans="1:4">
      <c r="A3" s="35"/>
      <c r="B3" s="36"/>
      <c r="C3" s="1"/>
      <c r="D3" s="1"/>
    </row>
    <row r="4" ht="14.65" customHeight="1" spans="1:4">
      <c r="A4" s="38" t="s">
        <v>2</v>
      </c>
      <c r="B4" s="38"/>
      <c r="C4" s="38" t="s">
        <v>3</v>
      </c>
      <c r="D4" s="38"/>
    </row>
    <row r="5" ht="14.65" customHeight="1" spans="1:4">
      <c r="A5" s="38" t="s">
        <v>4</v>
      </c>
      <c r="B5" s="38" t="s">
        <v>5</v>
      </c>
      <c r="C5" s="38" t="s">
        <v>4</v>
      </c>
      <c r="D5" s="38" t="s">
        <v>5</v>
      </c>
    </row>
    <row r="6" ht="13.9" customHeight="1" spans="1:4">
      <c r="A6" s="46" t="s">
        <v>6</v>
      </c>
      <c r="B6" s="47">
        <v>1361.0061</v>
      </c>
      <c r="C6" s="46" t="s">
        <v>7</v>
      </c>
      <c r="D6" s="47"/>
    </row>
    <row r="7" ht="13.9" customHeight="1" spans="1:4">
      <c r="A7" s="46" t="s">
        <v>8</v>
      </c>
      <c r="B7" s="47"/>
      <c r="C7" s="46" t="s">
        <v>9</v>
      </c>
      <c r="D7" s="47"/>
    </row>
    <row r="8" ht="13.9" customHeight="1" spans="1:4">
      <c r="A8" s="46" t="s">
        <v>10</v>
      </c>
      <c r="B8" s="47"/>
      <c r="C8" s="46" t="s">
        <v>11</v>
      </c>
      <c r="D8" s="47"/>
    </row>
    <row r="9" ht="13.9" customHeight="1" spans="1:4">
      <c r="A9" s="46" t="s">
        <v>12</v>
      </c>
      <c r="B9" s="47"/>
      <c r="C9" s="46" t="s">
        <v>13</v>
      </c>
      <c r="D9" s="47"/>
    </row>
    <row r="10" ht="13.9" customHeight="1" spans="1:4">
      <c r="A10" s="46" t="s">
        <v>14</v>
      </c>
      <c r="B10" s="47">
        <v>3196.85</v>
      </c>
      <c r="C10" s="46" t="s">
        <v>15</v>
      </c>
      <c r="D10" s="47"/>
    </row>
    <row r="11" ht="13.9" customHeight="1" spans="1:4">
      <c r="A11" s="46" t="s">
        <v>16</v>
      </c>
      <c r="B11" s="47"/>
      <c r="C11" s="46" t="s">
        <v>17</v>
      </c>
      <c r="D11" s="47"/>
    </row>
    <row r="12" ht="13.9" customHeight="1" spans="1:4">
      <c r="A12" s="46" t="s">
        <v>18</v>
      </c>
      <c r="B12" s="47"/>
      <c r="C12" s="46" t="s">
        <v>19</v>
      </c>
      <c r="D12" s="47"/>
    </row>
    <row r="13" ht="13.9" customHeight="1" spans="1:4">
      <c r="A13" s="46" t="s">
        <v>20</v>
      </c>
      <c r="B13" s="47"/>
      <c r="C13" s="46" t="s">
        <v>21</v>
      </c>
      <c r="D13" s="47">
        <v>221.791</v>
      </c>
    </row>
    <row r="14" ht="13.9" customHeight="1" spans="1:4">
      <c r="A14" s="46" t="s">
        <v>22</v>
      </c>
      <c r="B14" s="47">
        <v>10</v>
      </c>
      <c r="C14" s="46" t="s">
        <v>23</v>
      </c>
      <c r="D14" s="47"/>
    </row>
    <row r="15" ht="13.9" customHeight="1" spans="1:4">
      <c r="A15" s="46"/>
      <c r="B15" s="39"/>
      <c r="C15" s="46" t="s">
        <v>24</v>
      </c>
      <c r="D15" s="47">
        <v>4336.0651</v>
      </c>
    </row>
    <row r="16" ht="13.9" customHeight="1" spans="1:4">
      <c r="A16" s="46"/>
      <c r="B16" s="39"/>
      <c r="C16" s="46" t="s">
        <v>25</v>
      </c>
      <c r="D16" s="47"/>
    </row>
    <row r="17" ht="13.9" customHeight="1" spans="1:4">
      <c r="A17" s="46"/>
      <c r="B17" s="39"/>
      <c r="C17" s="46" t="s">
        <v>26</v>
      </c>
      <c r="D17" s="47"/>
    </row>
    <row r="18" ht="13.9" customHeight="1" spans="1:4">
      <c r="A18" s="46"/>
      <c r="B18" s="39"/>
      <c r="C18" s="46" t="s">
        <v>27</v>
      </c>
      <c r="D18" s="47"/>
    </row>
    <row r="19" ht="13.9" customHeight="1" spans="1:4">
      <c r="A19" s="46"/>
      <c r="B19" s="39"/>
      <c r="C19" s="46" t="s">
        <v>28</v>
      </c>
      <c r="D19" s="47"/>
    </row>
    <row r="20" ht="13.9" customHeight="1" spans="1:4">
      <c r="A20" s="46"/>
      <c r="B20" s="39"/>
      <c r="C20" s="46" t="s">
        <v>29</v>
      </c>
      <c r="D20" s="47"/>
    </row>
    <row r="21" ht="13.9" customHeight="1" spans="1:4">
      <c r="A21" s="46"/>
      <c r="B21" s="39"/>
      <c r="C21" s="46" t="s">
        <v>30</v>
      </c>
      <c r="D21" s="47"/>
    </row>
    <row r="22" ht="13.9" customHeight="1" spans="1:4">
      <c r="A22" s="46"/>
      <c r="B22" s="39"/>
      <c r="C22" s="46" t="s">
        <v>31</v>
      </c>
      <c r="D22" s="47"/>
    </row>
    <row r="23" ht="13.9" customHeight="1" spans="1:4">
      <c r="A23" s="46"/>
      <c r="B23" s="39"/>
      <c r="C23" s="46" t="s">
        <v>32</v>
      </c>
      <c r="D23" s="47"/>
    </row>
    <row r="24" ht="13.9" customHeight="1" spans="1:4">
      <c r="A24" s="46"/>
      <c r="B24" s="39"/>
      <c r="C24" s="46" t="s">
        <v>33</v>
      </c>
      <c r="D24" s="47"/>
    </row>
    <row r="25" ht="13.9" customHeight="1" spans="1:4">
      <c r="A25" s="46"/>
      <c r="B25" s="39"/>
      <c r="C25" s="46" t="s">
        <v>34</v>
      </c>
      <c r="D25" s="47"/>
    </row>
    <row r="26" ht="13.9" customHeight="1" spans="1:4">
      <c r="A26" s="46"/>
      <c r="B26" s="39"/>
      <c r="C26" s="46" t="s">
        <v>35</v>
      </c>
      <c r="D26" s="47"/>
    </row>
    <row r="27" ht="13.9" customHeight="1" spans="1:4">
      <c r="A27" s="46"/>
      <c r="B27" s="39"/>
      <c r="C27" s="46" t="s">
        <v>36</v>
      </c>
      <c r="D27" s="47"/>
    </row>
    <row r="28" ht="13.9" customHeight="1" spans="1:4">
      <c r="A28" s="46"/>
      <c r="B28" s="39"/>
      <c r="C28" s="46" t="s">
        <v>37</v>
      </c>
      <c r="D28" s="47"/>
    </row>
    <row r="29" ht="13.9" customHeight="1" spans="1:4">
      <c r="A29" s="46"/>
      <c r="B29" s="39"/>
      <c r="C29" s="46" t="s">
        <v>38</v>
      </c>
      <c r="D29" s="47"/>
    </row>
    <row r="30" ht="13.9" customHeight="1" spans="1:4">
      <c r="A30" s="46"/>
      <c r="B30" s="39"/>
      <c r="C30" s="46" t="s">
        <v>39</v>
      </c>
      <c r="D30" s="47"/>
    </row>
    <row r="31" ht="13.9" customHeight="1" spans="1:4">
      <c r="A31" s="46"/>
      <c r="B31" s="39"/>
      <c r="C31" s="46" t="s">
        <v>40</v>
      </c>
      <c r="D31" s="47"/>
    </row>
    <row r="32" ht="13.9" customHeight="1" spans="1:4">
      <c r="A32" s="46"/>
      <c r="B32" s="39"/>
      <c r="C32" s="46" t="s">
        <v>41</v>
      </c>
      <c r="D32" s="47"/>
    </row>
    <row r="33" ht="13.9" customHeight="1" spans="1:4">
      <c r="A33" s="46"/>
      <c r="B33" s="39"/>
      <c r="C33" s="46" t="s">
        <v>42</v>
      </c>
      <c r="D33" s="47"/>
    </row>
    <row r="34" ht="13.9" customHeight="1" spans="1:4">
      <c r="A34" s="46"/>
      <c r="B34" s="39"/>
      <c r="C34" s="46" t="s">
        <v>43</v>
      </c>
      <c r="D34" s="47"/>
    </row>
    <row r="35" ht="13.9" customHeight="1" spans="1:4">
      <c r="A35" s="46"/>
      <c r="B35" s="39"/>
      <c r="C35" s="46" t="s">
        <v>44</v>
      </c>
      <c r="D35" s="47"/>
    </row>
    <row r="36" ht="13.9" customHeight="1" spans="1:4">
      <c r="A36" s="46"/>
      <c r="B36" s="39"/>
      <c r="C36" s="46"/>
      <c r="D36" s="47"/>
    </row>
    <row r="37" ht="13.9" customHeight="1" spans="1:4">
      <c r="A37" s="38" t="s">
        <v>45</v>
      </c>
      <c r="B37" s="40">
        <v>4567.8561</v>
      </c>
      <c r="C37" s="38" t="s">
        <v>46</v>
      </c>
      <c r="D37" s="48">
        <v>4557.8561</v>
      </c>
    </row>
    <row r="38" ht="13.9" customHeight="1" spans="1:4">
      <c r="A38" s="38" t="s">
        <v>47</v>
      </c>
      <c r="B38" s="48"/>
      <c r="C38" s="38" t="s">
        <v>48</v>
      </c>
      <c r="D38" s="48">
        <v>10</v>
      </c>
    </row>
    <row r="39" ht="13.9" customHeight="1" spans="1:4">
      <c r="A39" s="38" t="s">
        <v>49</v>
      </c>
      <c r="B39" s="40">
        <v>4567.8561</v>
      </c>
      <c r="C39" s="38" t="s">
        <v>50</v>
      </c>
      <c r="D39" s="48">
        <v>4567.8561</v>
      </c>
    </row>
  </sheetData>
  <mergeCells count="3">
    <mergeCell ref="A2:D2"/>
    <mergeCell ref="A4:B4"/>
    <mergeCell ref="C4:D4"/>
  </mergeCells>
  <printOptions horizontalCentered="1"/>
  <pageMargins left="0.75" right="0.75" top="0.268999993801117" bottom="0.268999993801117" header="0" footer="0"/>
  <pageSetup paperSize="9" orientation="landscape"/>
  <headerFooter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B10" sqref="B10"/>
    </sheetView>
  </sheetViews>
  <sheetFormatPr defaultColWidth="10" defaultRowHeight="13.5"/>
  <cols>
    <col min="1" max="1" width="12.625" style="24" customWidth="1"/>
    <col min="2" max="2" width="23.875" style="24" customWidth="1"/>
    <col min="3" max="5" width="11.625" style="24" customWidth="1"/>
    <col min="6" max="6" width="20.875" style="24" customWidth="1"/>
    <col min="7" max="9" width="11.625" style="24" customWidth="1"/>
    <col min="10" max="10" width="9.75" style="24" customWidth="1"/>
    <col min="11" max="11" width="10.5" style="24" customWidth="1"/>
    <col min="12" max="16384" width="10" style="24"/>
  </cols>
  <sheetData>
    <row r="1" ht="16.35" customHeight="1" spans="1:9">
      <c r="A1" s="25" t="s">
        <v>210</v>
      </c>
      <c r="B1" s="25"/>
      <c r="C1" s="25"/>
      <c r="D1" s="25"/>
      <c r="E1" s="25"/>
      <c r="F1" s="25"/>
      <c r="G1" s="25"/>
      <c r="H1" s="25"/>
      <c r="I1" s="25"/>
    </row>
    <row r="2" ht="20.65" customHeight="1" spans="1:9">
      <c r="A2" s="3" t="s">
        <v>211</v>
      </c>
      <c r="B2" s="3"/>
      <c r="C2" s="3"/>
      <c r="D2" s="3"/>
      <c r="E2" s="3"/>
      <c r="F2" s="3"/>
      <c r="G2" s="3"/>
      <c r="H2" s="3"/>
      <c r="I2" s="3"/>
    </row>
    <row r="3" ht="16.35" customHeight="1" spans="1:9">
      <c r="A3" s="25"/>
      <c r="B3" s="25"/>
      <c r="C3" s="25"/>
      <c r="D3" s="25" t="s">
        <v>212</v>
      </c>
      <c r="E3" s="25"/>
      <c r="F3" s="25"/>
      <c r="G3" s="25"/>
      <c r="H3" s="25"/>
      <c r="I3" s="25" t="s">
        <v>213</v>
      </c>
    </row>
    <row r="4" ht="22.35" customHeight="1" spans="1:9">
      <c r="A4" s="5" t="s">
        <v>204</v>
      </c>
      <c r="B4" s="26" t="s">
        <v>214</v>
      </c>
      <c r="C4" s="26"/>
      <c r="D4" s="26"/>
      <c r="E4" s="26"/>
      <c r="F4" s="26"/>
      <c r="G4" s="26"/>
      <c r="H4" s="26"/>
      <c r="I4" s="26"/>
    </row>
    <row r="5" ht="20.65" customHeight="1" spans="1:9">
      <c r="A5" s="5" t="s">
        <v>215</v>
      </c>
      <c r="B5" s="5" t="s">
        <v>216</v>
      </c>
      <c r="C5" s="5" t="s">
        <v>217</v>
      </c>
      <c r="D5" s="5" t="s">
        <v>218</v>
      </c>
      <c r="E5" s="5" t="s">
        <v>219</v>
      </c>
      <c r="F5" s="5" t="s">
        <v>216</v>
      </c>
      <c r="G5" s="5" t="s">
        <v>217</v>
      </c>
      <c r="H5" s="5" t="s">
        <v>218</v>
      </c>
      <c r="I5" s="5" t="s">
        <v>219</v>
      </c>
    </row>
    <row r="6" ht="20.65" customHeight="1" spans="1:9">
      <c r="A6" s="5"/>
      <c r="B6" s="5" t="s">
        <v>157</v>
      </c>
      <c r="C6" s="27">
        <v>779.7001</v>
      </c>
      <c r="D6" s="27">
        <v>779.7001</v>
      </c>
      <c r="E6" s="28"/>
      <c r="F6" s="5" t="s">
        <v>220</v>
      </c>
      <c r="G6" s="27">
        <f>261.02+89.3</f>
        <v>350.32</v>
      </c>
      <c r="H6" s="27">
        <v>261.02</v>
      </c>
      <c r="I6" s="28"/>
    </row>
    <row r="7" ht="20.65" customHeight="1" spans="1:9">
      <c r="A7" s="5"/>
      <c r="B7" s="5" t="s">
        <v>151</v>
      </c>
      <c r="C7" s="27">
        <v>296.286</v>
      </c>
      <c r="D7" s="27">
        <v>47.286</v>
      </c>
      <c r="E7" s="28"/>
      <c r="F7" s="5" t="s">
        <v>221</v>
      </c>
      <c r="G7" s="27">
        <v>0</v>
      </c>
      <c r="H7" s="27">
        <v>0</v>
      </c>
      <c r="I7" s="28"/>
    </row>
    <row r="8" ht="20.65" customHeight="1" spans="1:11">
      <c r="A8" s="5"/>
      <c r="B8" s="5" t="s">
        <v>222</v>
      </c>
      <c r="C8" s="27">
        <v>3141.55</v>
      </c>
      <c r="D8" s="27">
        <v>273</v>
      </c>
      <c r="E8" s="28"/>
      <c r="F8" s="5" t="s">
        <v>56</v>
      </c>
      <c r="G8" s="27">
        <f>SUM(C6:C8,G6:G7)</f>
        <v>4567.8561</v>
      </c>
      <c r="H8" s="27">
        <f>SUM(D6:D8,H6:H7)</f>
        <v>1361.0061</v>
      </c>
      <c r="I8" s="28">
        <v>0</v>
      </c>
      <c r="K8" s="34"/>
    </row>
    <row r="9" ht="20.65" customHeight="1" spans="1:9">
      <c r="A9" s="5" t="s">
        <v>223</v>
      </c>
      <c r="B9" s="29" t="s">
        <v>224</v>
      </c>
      <c r="C9" s="29"/>
      <c r="D9" s="29"/>
      <c r="E9" s="29"/>
      <c r="F9" s="29"/>
      <c r="G9" s="29"/>
      <c r="H9" s="29"/>
      <c r="I9" s="29"/>
    </row>
    <row r="10" ht="20.65" customHeight="1" spans="1:9">
      <c r="A10" s="5" t="s">
        <v>225</v>
      </c>
      <c r="B10" s="5" t="s">
        <v>226</v>
      </c>
      <c r="C10" s="5" t="s">
        <v>227</v>
      </c>
      <c r="D10" s="5"/>
      <c r="E10" s="5" t="s">
        <v>228</v>
      </c>
      <c r="F10" s="5" t="s">
        <v>229</v>
      </c>
      <c r="G10" s="5" t="s">
        <v>230</v>
      </c>
      <c r="H10" s="5" t="s">
        <v>231</v>
      </c>
      <c r="I10" s="5" t="s">
        <v>232</v>
      </c>
    </row>
    <row r="11" ht="20.65" customHeight="1" spans="1:9">
      <c r="A11" s="5"/>
      <c r="B11" s="30" t="s">
        <v>233</v>
      </c>
      <c r="C11" s="31" t="s">
        <v>234</v>
      </c>
      <c r="D11" s="32"/>
      <c r="E11" s="26" t="s">
        <v>235</v>
      </c>
      <c r="F11" s="26">
        <v>90</v>
      </c>
      <c r="G11" s="26" t="s">
        <v>236</v>
      </c>
      <c r="H11" s="26" t="s">
        <v>237</v>
      </c>
      <c r="I11" s="26">
        <v>273</v>
      </c>
    </row>
    <row r="12" ht="20.65" customHeight="1" spans="1:9">
      <c r="A12" s="5"/>
      <c r="B12" s="30"/>
      <c r="C12" s="31" t="s">
        <v>238</v>
      </c>
      <c r="D12" s="32" t="s">
        <v>238</v>
      </c>
      <c r="E12" s="26" t="s">
        <v>235</v>
      </c>
      <c r="F12" s="26">
        <v>2</v>
      </c>
      <c r="G12" s="26" t="s">
        <v>239</v>
      </c>
      <c r="H12" s="26" t="s">
        <v>237</v>
      </c>
      <c r="I12" s="26">
        <v>273</v>
      </c>
    </row>
    <row r="13" ht="20.65" customHeight="1" spans="1:9">
      <c r="A13" s="5"/>
      <c r="B13" s="30"/>
      <c r="C13" s="31" t="s">
        <v>240</v>
      </c>
      <c r="D13" s="32" t="s">
        <v>240</v>
      </c>
      <c r="E13" s="26" t="s">
        <v>241</v>
      </c>
      <c r="F13" s="26" t="s">
        <v>242</v>
      </c>
      <c r="G13" s="26"/>
      <c r="H13" s="26" t="s">
        <v>237</v>
      </c>
      <c r="I13" s="26">
        <v>273</v>
      </c>
    </row>
    <row r="14" ht="20.65" customHeight="1" spans="1:9">
      <c r="A14" s="5"/>
      <c r="B14" s="30" t="s">
        <v>243</v>
      </c>
      <c r="C14" s="31" t="s">
        <v>244</v>
      </c>
      <c r="D14" s="32" t="s">
        <v>244</v>
      </c>
      <c r="E14" s="26" t="s">
        <v>235</v>
      </c>
      <c r="F14" s="26">
        <v>75</v>
      </c>
      <c r="G14" s="26" t="s">
        <v>239</v>
      </c>
      <c r="H14" s="26" t="s">
        <v>245</v>
      </c>
      <c r="I14" s="26">
        <v>261.02</v>
      </c>
    </row>
    <row r="15" ht="20.65" customHeight="1" spans="1:9">
      <c r="A15" s="5"/>
      <c r="B15" s="30"/>
      <c r="C15" s="31" t="s">
        <v>246</v>
      </c>
      <c r="D15" s="32" t="s">
        <v>246</v>
      </c>
      <c r="E15" s="26" t="s">
        <v>235</v>
      </c>
      <c r="F15" s="26">
        <v>60</v>
      </c>
      <c r="G15" s="26" t="s">
        <v>239</v>
      </c>
      <c r="H15" s="26" t="s">
        <v>245</v>
      </c>
      <c r="I15" s="26">
        <v>261.02</v>
      </c>
    </row>
    <row r="16" ht="20.65" customHeight="1" spans="1:9">
      <c r="A16" s="5"/>
      <c r="B16" s="30"/>
      <c r="C16" s="31" t="s">
        <v>247</v>
      </c>
      <c r="D16" s="32" t="s">
        <v>247</v>
      </c>
      <c r="E16" s="26" t="s">
        <v>235</v>
      </c>
      <c r="F16" s="26">
        <v>60</v>
      </c>
      <c r="G16" s="26" t="s">
        <v>239</v>
      </c>
      <c r="H16" s="26" t="s">
        <v>245</v>
      </c>
      <c r="I16" s="26">
        <v>261.02</v>
      </c>
    </row>
    <row r="17" ht="20.65" customHeight="1" spans="1:9">
      <c r="A17" s="5"/>
      <c r="B17" s="30"/>
      <c r="C17" s="31" t="s">
        <v>248</v>
      </c>
      <c r="D17" s="32" t="s">
        <v>248</v>
      </c>
      <c r="E17" s="26" t="s">
        <v>235</v>
      </c>
      <c r="F17" s="26">
        <v>1.02</v>
      </c>
      <c r="G17" s="26" t="s">
        <v>249</v>
      </c>
      <c r="H17" s="26" t="s">
        <v>245</v>
      </c>
      <c r="I17" s="26">
        <v>261.02</v>
      </c>
    </row>
    <row r="18" ht="20.65" customHeight="1" spans="1:9">
      <c r="A18" s="5"/>
      <c r="B18" s="30"/>
      <c r="C18" s="31" t="s">
        <v>250</v>
      </c>
      <c r="D18" s="32" t="s">
        <v>250</v>
      </c>
      <c r="E18" s="26" t="s">
        <v>235</v>
      </c>
      <c r="F18" s="26">
        <v>90</v>
      </c>
      <c r="G18" s="26" t="s">
        <v>239</v>
      </c>
      <c r="H18" s="26" t="s">
        <v>245</v>
      </c>
      <c r="I18" s="26">
        <v>261.02</v>
      </c>
    </row>
    <row r="19" ht="20.65" customHeight="1" spans="1:9">
      <c r="A19" s="5"/>
      <c r="B19" s="33"/>
      <c r="C19" s="31" t="s">
        <v>251</v>
      </c>
      <c r="D19" s="32" t="s">
        <v>251</v>
      </c>
      <c r="E19" s="26" t="s">
        <v>241</v>
      </c>
      <c r="F19" s="26" t="s">
        <v>252</v>
      </c>
      <c r="G19" s="26"/>
      <c r="H19" s="26" t="s">
        <v>245</v>
      </c>
      <c r="I19" s="26">
        <v>261.02</v>
      </c>
    </row>
    <row r="20" ht="20.65" customHeight="1" spans="1:9">
      <c r="A20" s="5"/>
      <c r="B20" s="33"/>
      <c r="C20" s="31" t="s">
        <v>253</v>
      </c>
      <c r="D20" s="32" t="s">
        <v>253</v>
      </c>
      <c r="E20" s="26" t="s">
        <v>241</v>
      </c>
      <c r="F20" s="26" t="s">
        <v>254</v>
      </c>
      <c r="G20" s="26"/>
      <c r="H20" s="26" t="s">
        <v>245</v>
      </c>
      <c r="I20" s="26">
        <v>261.02</v>
      </c>
    </row>
    <row r="21" ht="20.65" customHeight="1" spans="1:9">
      <c r="A21" s="5"/>
      <c r="B21" s="33"/>
      <c r="C21" s="31" t="s">
        <v>255</v>
      </c>
      <c r="D21" s="32" t="s">
        <v>255</v>
      </c>
      <c r="E21" s="26" t="s">
        <v>235</v>
      </c>
      <c r="F21" s="26">
        <v>80</v>
      </c>
      <c r="G21" s="26" t="s">
        <v>239</v>
      </c>
      <c r="H21" s="26" t="s">
        <v>245</v>
      </c>
      <c r="I21" s="26">
        <v>261.02</v>
      </c>
    </row>
  </sheetData>
  <mergeCells count="20">
    <mergeCell ref="A2:I2"/>
    <mergeCell ref="D3:E3"/>
    <mergeCell ref="B4:I4"/>
    <mergeCell ref="B9:I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5:A8"/>
    <mergeCell ref="A10:A21"/>
    <mergeCell ref="B11:B13"/>
    <mergeCell ref="B14:B21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B8" sqref="B8:C8"/>
    </sheetView>
  </sheetViews>
  <sheetFormatPr defaultColWidth="10" defaultRowHeight="13.5" outlineLevelCol="7"/>
  <cols>
    <col min="1" max="1" width="14.375" customWidth="1"/>
    <col min="2" max="2" width="18.5" customWidth="1"/>
    <col min="3" max="3" width="19.375" customWidth="1"/>
    <col min="4" max="4" width="14.625" customWidth="1"/>
    <col min="5" max="5" width="12.5" customWidth="1"/>
    <col min="6" max="8" width="17.75" customWidth="1"/>
  </cols>
  <sheetData>
    <row r="1" ht="16.35" customHeight="1" spans="1:8">
      <c r="A1" s="1" t="s">
        <v>256</v>
      </c>
      <c r="B1" s="1"/>
      <c r="C1" s="1"/>
      <c r="D1" s="1"/>
      <c r="E1" s="1"/>
      <c r="F1" s="1"/>
      <c r="G1" s="1"/>
      <c r="H1" s="2"/>
    </row>
    <row r="2" ht="20.65" customHeight="1" spans="1:8">
      <c r="A2" s="3" t="s">
        <v>257</v>
      </c>
      <c r="B2" s="3"/>
      <c r="C2" s="3"/>
      <c r="D2" s="3"/>
      <c r="E2" s="3"/>
      <c r="F2" s="3"/>
      <c r="G2" s="3"/>
      <c r="H2" s="3"/>
    </row>
    <row r="3" ht="15.6" customHeight="1" spans="1:8">
      <c r="A3" s="4" t="s">
        <v>212</v>
      </c>
      <c r="B3" s="4"/>
      <c r="C3" s="4"/>
      <c r="D3" s="4"/>
      <c r="E3" s="4"/>
      <c r="F3" s="4"/>
      <c r="G3" s="4"/>
      <c r="H3" s="4"/>
    </row>
    <row r="4" ht="20.65" customHeight="1" spans="1:8">
      <c r="A4" s="5" t="s">
        <v>258</v>
      </c>
      <c r="B4" s="6" t="s">
        <v>259</v>
      </c>
      <c r="C4" s="6"/>
      <c r="D4" s="5" t="s">
        <v>260</v>
      </c>
      <c r="E4" s="5"/>
      <c r="F4" s="7" t="s">
        <v>261</v>
      </c>
      <c r="G4" s="7"/>
      <c r="H4" s="7"/>
    </row>
    <row r="5" ht="20.65" customHeight="1" spans="1:8">
      <c r="A5" s="5" t="s">
        <v>262</v>
      </c>
      <c r="B5" s="8" t="s">
        <v>214</v>
      </c>
      <c r="C5" s="8"/>
      <c r="D5" s="9" t="s">
        <v>263</v>
      </c>
      <c r="E5" s="9"/>
      <c r="F5" s="8" t="s">
        <v>264</v>
      </c>
      <c r="G5" s="8"/>
      <c r="H5" s="8"/>
    </row>
    <row r="6" ht="20.65" customHeight="1" spans="1:8">
      <c r="A6" s="10" t="s">
        <v>265</v>
      </c>
      <c r="B6" s="11" t="s">
        <v>266</v>
      </c>
      <c r="C6" s="11"/>
      <c r="D6" s="11"/>
      <c r="E6" s="11"/>
      <c r="F6" s="11"/>
      <c r="G6" s="11"/>
      <c r="H6" s="11"/>
    </row>
    <row r="7" ht="20.65" customHeight="1" spans="1:8">
      <c r="A7" s="12" t="s">
        <v>223</v>
      </c>
      <c r="B7" s="21" t="s">
        <v>224</v>
      </c>
      <c r="C7" s="21"/>
      <c r="D7" s="11"/>
      <c r="E7" s="11"/>
      <c r="F7" s="11"/>
      <c r="G7" s="11"/>
      <c r="H7" s="11"/>
    </row>
    <row r="8" ht="20.65" customHeight="1" spans="1:8">
      <c r="A8" s="13" t="s">
        <v>267</v>
      </c>
      <c r="B8" s="13" t="s">
        <v>268</v>
      </c>
      <c r="C8" s="13"/>
      <c r="D8" s="14">
        <v>261.02</v>
      </c>
      <c r="E8" s="15" t="s">
        <v>269</v>
      </c>
      <c r="F8" s="16" t="s">
        <v>270</v>
      </c>
      <c r="G8" s="14">
        <v>261.02</v>
      </c>
      <c r="H8" s="15" t="s">
        <v>269</v>
      </c>
    </row>
    <row r="9" ht="20.65" customHeight="1" spans="1:8">
      <c r="A9" s="13"/>
      <c r="B9" s="13" t="s">
        <v>271</v>
      </c>
      <c r="C9" s="13"/>
      <c r="D9" s="17" t="s">
        <v>272</v>
      </c>
      <c r="E9" s="17"/>
      <c r="F9" s="17"/>
      <c r="G9" s="17"/>
      <c r="H9" s="17"/>
    </row>
    <row r="10" ht="20.65" customHeight="1" spans="1:8">
      <c r="A10" s="13"/>
      <c r="B10" s="13" t="s">
        <v>273</v>
      </c>
      <c r="C10" s="13"/>
      <c r="D10" s="17" t="s">
        <v>274</v>
      </c>
      <c r="E10" s="17"/>
      <c r="F10" s="17"/>
      <c r="G10" s="17"/>
      <c r="H10" s="17"/>
    </row>
    <row r="11" ht="20.65" customHeight="1" spans="1:8">
      <c r="A11" s="13" t="s">
        <v>227</v>
      </c>
      <c r="B11" s="13" t="s">
        <v>275</v>
      </c>
      <c r="C11" s="13" t="s">
        <v>276</v>
      </c>
      <c r="D11" s="13" t="s">
        <v>277</v>
      </c>
      <c r="E11" s="13"/>
      <c r="F11" s="13" t="s">
        <v>228</v>
      </c>
      <c r="G11" s="13" t="s">
        <v>229</v>
      </c>
      <c r="H11" s="13" t="s">
        <v>230</v>
      </c>
    </row>
    <row r="12" ht="20.65" customHeight="1" spans="1:8">
      <c r="A12" s="13"/>
      <c r="B12" s="13" t="s">
        <v>278</v>
      </c>
      <c r="C12" s="13" t="s">
        <v>279</v>
      </c>
      <c r="D12" s="22" t="s">
        <v>244</v>
      </c>
      <c r="E12" s="23"/>
      <c r="F12" s="15" t="s">
        <v>235</v>
      </c>
      <c r="G12" s="15">
        <v>75</v>
      </c>
      <c r="H12" s="15" t="s">
        <v>239</v>
      </c>
    </row>
    <row r="13" spans="1:8">
      <c r="A13" s="13"/>
      <c r="B13" s="13"/>
      <c r="C13" s="13" t="s">
        <v>279</v>
      </c>
      <c r="D13" s="22" t="s">
        <v>246</v>
      </c>
      <c r="E13" s="23"/>
      <c r="F13" s="15" t="s">
        <v>235</v>
      </c>
      <c r="G13" s="15">
        <v>60</v>
      </c>
      <c r="H13" s="15" t="s">
        <v>239</v>
      </c>
    </row>
    <row r="14" spans="1:8">
      <c r="A14" s="13"/>
      <c r="B14" s="13"/>
      <c r="C14" s="13" t="s">
        <v>279</v>
      </c>
      <c r="D14" s="22" t="s">
        <v>247</v>
      </c>
      <c r="E14" s="23"/>
      <c r="F14" s="15" t="s">
        <v>235</v>
      </c>
      <c r="G14" s="15">
        <v>60</v>
      </c>
      <c r="H14" s="15" t="s">
        <v>239</v>
      </c>
    </row>
    <row r="15" spans="1:8">
      <c r="A15" s="13"/>
      <c r="B15" s="13"/>
      <c r="C15" s="13" t="s">
        <v>279</v>
      </c>
      <c r="D15" s="22" t="s">
        <v>248</v>
      </c>
      <c r="E15" s="23"/>
      <c r="F15" s="15" t="s">
        <v>235</v>
      </c>
      <c r="G15" s="15" t="s">
        <v>280</v>
      </c>
      <c r="H15" s="15" t="s">
        <v>249</v>
      </c>
    </row>
    <row r="16" spans="1:8">
      <c r="A16" s="13"/>
      <c r="B16" s="13"/>
      <c r="C16" s="13" t="s">
        <v>279</v>
      </c>
      <c r="D16" s="22" t="s">
        <v>250</v>
      </c>
      <c r="E16" s="23"/>
      <c r="F16" s="15" t="s">
        <v>235</v>
      </c>
      <c r="G16" s="15">
        <v>90</v>
      </c>
      <c r="H16" s="15" t="s">
        <v>239</v>
      </c>
    </row>
    <row r="17" spans="1:8">
      <c r="A17" s="13"/>
      <c r="B17" s="13" t="s">
        <v>281</v>
      </c>
      <c r="C17" s="13" t="s">
        <v>282</v>
      </c>
      <c r="D17" s="22" t="s">
        <v>251</v>
      </c>
      <c r="E17" s="23"/>
      <c r="F17" s="15" t="s">
        <v>235</v>
      </c>
      <c r="G17" s="15" t="s">
        <v>252</v>
      </c>
      <c r="H17" s="15"/>
    </row>
    <row r="18" spans="1:8">
      <c r="A18" s="13"/>
      <c r="B18" s="13"/>
      <c r="C18" s="13" t="s">
        <v>282</v>
      </c>
      <c r="D18" s="22" t="s">
        <v>253</v>
      </c>
      <c r="E18" s="23"/>
      <c r="F18" s="15" t="s">
        <v>235</v>
      </c>
      <c r="G18" s="15" t="s">
        <v>254</v>
      </c>
      <c r="H18" s="15"/>
    </row>
    <row r="19" spans="1:8">
      <c r="A19" s="13"/>
      <c r="B19" s="13" t="s">
        <v>283</v>
      </c>
      <c r="C19" s="13" t="s">
        <v>284</v>
      </c>
      <c r="D19" s="22" t="s">
        <v>255</v>
      </c>
      <c r="E19" s="23"/>
      <c r="F19" s="15" t="s">
        <v>235</v>
      </c>
      <c r="G19" s="15">
        <v>80</v>
      </c>
      <c r="H19" s="15" t="s">
        <v>236</v>
      </c>
    </row>
  </sheetData>
  <mergeCells count="28">
    <mergeCell ref="A2:H2"/>
    <mergeCell ref="A3:H3"/>
    <mergeCell ref="B4:C4"/>
    <mergeCell ref="D4:E4"/>
    <mergeCell ref="F4:H4"/>
    <mergeCell ref="B5:C5"/>
    <mergeCell ref="D5:E5"/>
    <mergeCell ref="F5:H5"/>
    <mergeCell ref="B6:H6"/>
    <mergeCell ref="B7:H7"/>
    <mergeCell ref="B8:C8"/>
    <mergeCell ref="B9:C9"/>
    <mergeCell ref="D9:H9"/>
    <mergeCell ref="B10:C10"/>
    <mergeCell ref="D10:H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8:A10"/>
    <mergeCell ref="A11:A19"/>
    <mergeCell ref="B12:B16"/>
    <mergeCell ref="B17:B18"/>
  </mergeCells>
  <pageMargins left="0.75" right="0.75" top="0.268999993801117" bottom="0.268999993801117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B12" sqref="B12"/>
    </sheetView>
  </sheetViews>
  <sheetFormatPr defaultColWidth="10" defaultRowHeight="13.5" outlineLevelCol="7"/>
  <cols>
    <col min="1" max="1" width="14.375" customWidth="1"/>
    <col min="2" max="2" width="18.5" customWidth="1"/>
    <col min="3" max="3" width="19.375" customWidth="1"/>
    <col min="4" max="4" width="14.625" customWidth="1"/>
    <col min="5" max="5" width="12.5" customWidth="1"/>
    <col min="6" max="8" width="17.75" customWidth="1"/>
  </cols>
  <sheetData>
    <row r="1" ht="16.35" customHeight="1" spans="1:8">
      <c r="A1" s="1" t="s">
        <v>256</v>
      </c>
      <c r="B1" s="1"/>
      <c r="C1" s="1"/>
      <c r="D1" s="1"/>
      <c r="E1" s="1"/>
      <c r="F1" s="1"/>
      <c r="G1" s="1"/>
      <c r="H1" s="2"/>
    </row>
    <row r="2" ht="20.65" customHeight="1" spans="1:8">
      <c r="A2" s="3" t="s">
        <v>257</v>
      </c>
      <c r="B2" s="3"/>
      <c r="C2" s="3"/>
      <c r="D2" s="3"/>
      <c r="E2" s="3"/>
      <c r="F2" s="3"/>
      <c r="G2" s="3"/>
      <c r="H2" s="3"/>
    </row>
    <row r="3" ht="15.6" customHeight="1" spans="1:8">
      <c r="A3" s="4" t="s">
        <v>212</v>
      </c>
      <c r="B3" s="4"/>
      <c r="C3" s="4"/>
      <c r="D3" s="4"/>
      <c r="E3" s="4"/>
      <c r="F3" s="4"/>
      <c r="G3" s="4"/>
      <c r="H3" s="4"/>
    </row>
    <row r="4" ht="20.65" customHeight="1" spans="1:8">
      <c r="A4" s="5" t="s">
        <v>258</v>
      </c>
      <c r="B4" s="6" t="s">
        <v>285</v>
      </c>
      <c r="C4" s="6"/>
      <c r="D4" s="5" t="s">
        <v>260</v>
      </c>
      <c r="E4" s="5"/>
      <c r="F4" s="7" t="s">
        <v>261</v>
      </c>
      <c r="G4" s="7"/>
      <c r="H4" s="7"/>
    </row>
    <row r="5" ht="20.65" customHeight="1" spans="1:8">
      <c r="A5" s="5" t="s">
        <v>262</v>
      </c>
      <c r="B5" s="8" t="s">
        <v>214</v>
      </c>
      <c r="C5" s="8"/>
      <c r="D5" s="9" t="s">
        <v>263</v>
      </c>
      <c r="E5" s="9"/>
      <c r="F5" s="8" t="s">
        <v>264</v>
      </c>
      <c r="G5" s="8"/>
      <c r="H5" s="8"/>
    </row>
    <row r="6" ht="20.65" customHeight="1" spans="1:8">
      <c r="A6" s="10" t="s">
        <v>265</v>
      </c>
      <c r="B6" s="11" t="s">
        <v>286</v>
      </c>
      <c r="C6" s="11"/>
      <c r="D6" s="11"/>
      <c r="E6" s="11"/>
      <c r="F6" s="11"/>
      <c r="G6" s="11"/>
      <c r="H6" s="11"/>
    </row>
    <row r="7" ht="20.65" customHeight="1" spans="1:8">
      <c r="A7" s="12" t="s">
        <v>223</v>
      </c>
      <c r="B7" s="11" t="s">
        <v>286</v>
      </c>
      <c r="C7" s="11"/>
      <c r="D7" s="11"/>
      <c r="E7" s="11"/>
      <c r="F7" s="11"/>
      <c r="G7" s="11"/>
      <c r="H7" s="11"/>
    </row>
    <row r="8" ht="20.65" customHeight="1" spans="1:8">
      <c r="A8" s="13" t="s">
        <v>267</v>
      </c>
      <c r="B8" s="13" t="s">
        <v>268</v>
      </c>
      <c r="C8" s="13"/>
      <c r="D8" s="14">
        <v>273</v>
      </c>
      <c r="E8" s="15" t="s">
        <v>269</v>
      </c>
      <c r="F8" s="16" t="s">
        <v>270</v>
      </c>
      <c r="G8" s="14">
        <v>273</v>
      </c>
      <c r="H8" s="15" t="s">
        <v>269</v>
      </c>
    </row>
    <row r="9" ht="20.65" customHeight="1" spans="1:8">
      <c r="A9" s="13"/>
      <c r="B9" s="13" t="s">
        <v>271</v>
      </c>
      <c r="C9" s="13"/>
      <c r="D9" s="17" t="s">
        <v>287</v>
      </c>
      <c r="E9" s="17"/>
      <c r="F9" s="17"/>
      <c r="G9" s="17"/>
      <c r="H9" s="17"/>
    </row>
    <row r="10" ht="20.65" customHeight="1" spans="1:8">
      <c r="A10" s="13"/>
      <c r="B10" s="13" t="s">
        <v>273</v>
      </c>
      <c r="C10" s="13"/>
      <c r="D10" s="17" t="s">
        <v>274</v>
      </c>
      <c r="E10" s="17"/>
      <c r="F10" s="17"/>
      <c r="G10" s="17"/>
      <c r="H10" s="17"/>
    </row>
    <row r="11" ht="20.65" customHeight="1" spans="1:8">
      <c r="A11" s="13" t="s">
        <v>227</v>
      </c>
      <c r="B11" s="13" t="s">
        <v>275</v>
      </c>
      <c r="C11" s="13" t="s">
        <v>276</v>
      </c>
      <c r="D11" s="13" t="s">
        <v>277</v>
      </c>
      <c r="E11" s="13"/>
      <c r="F11" s="13" t="s">
        <v>228</v>
      </c>
      <c r="G11" s="13" t="s">
        <v>229</v>
      </c>
      <c r="H11" s="13" t="s">
        <v>230</v>
      </c>
    </row>
    <row r="12" ht="20.65" customHeight="1" spans="1:8">
      <c r="A12" s="13"/>
      <c r="B12" s="13" t="s">
        <v>288</v>
      </c>
      <c r="C12" s="13" t="s">
        <v>289</v>
      </c>
      <c r="D12" s="18" t="s">
        <v>290</v>
      </c>
      <c r="E12" s="19"/>
      <c r="F12" s="15" t="s">
        <v>235</v>
      </c>
      <c r="G12" s="20">
        <v>273</v>
      </c>
      <c r="H12" s="15" t="s">
        <v>269</v>
      </c>
    </row>
    <row r="13" ht="20.65" customHeight="1" spans="1:8">
      <c r="A13" s="13"/>
      <c r="B13" s="13" t="s">
        <v>278</v>
      </c>
      <c r="C13" s="13" t="s">
        <v>279</v>
      </c>
      <c r="D13" s="18" t="s">
        <v>291</v>
      </c>
      <c r="E13" s="19"/>
      <c r="F13" s="15" t="s">
        <v>235</v>
      </c>
      <c r="G13" s="20">
        <v>100</v>
      </c>
      <c r="H13" s="15" t="s">
        <v>239</v>
      </c>
    </row>
    <row r="14" spans="1:8">
      <c r="A14" s="13"/>
      <c r="B14" s="13"/>
      <c r="C14" s="13" t="s">
        <v>279</v>
      </c>
      <c r="D14" s="18" t="s">
        <v>292</v>
      </c>
      <c r="E14" s="19"/>
      <c r="F14" s="15" t="s">
        <v>235</v>
      </c>
      <c r="G14" s="20">
        <v>12</v>
      </c>
      <c r="H14" s="15" t="s">
        <v>293</v>
      </c>
    </row>
    <row r="15" spans="1:8">
      <c r="A15" s="13"/>
      <c r="B15" s="13" t="s">
        <v>281</v>
      </c>
      <c r="C15" s="13" t="s">
        <v>282</v>
      </c>
      <c r="D15" s="18" t="s">
        <v>294</v>
      </c>
      <c r="E15" s="19"/>
      <c r="F15" s="15" t="s">
        <v>235</v>
      </c>
      <c r="G15" s="20" t="s">
        <v>295</v>
      </c>
      <c r="H15" s="15"/>
    </row>
  </sheetData>
  <mergeCells count="23">
    <mergeCell ref="A2:H2"/>
    <mergeCell ref="A3:H3"/>
    <mergeCell ref="B4:C4"/>
    <mergeCell ref="D4:E4"/>
    <mergeCell ref="F4:H4"/>
    <mergeCell ref="B5:C5"/>
    <mergeCell ref="D5:E5"/>
    <mergeCell ref="F5:H5"/>
    <mergeCell ref="B6:H6"/>
    <mergeCell ref="B7:H7"/>
    <mergeCell ref="B8:C8"/>
    <mergeCell ref="B9:C9"/>
    <mergeCell ref="D9:H9"/>
    <mergeCell ref="B10:C10"/>
    <mergeCell ref="D10:H10"/>
    <mergeCell ref="D11:E11"/>
    <mergeCell ref="D12:E12"/>
    <mergeCell ref="D13:E13"/>
    <mergeCell ref="D14:E14"/>
    <mergeCell ref="D15:E15"/>
    <mergeCell ref="A8:A10"/>
    <mergeCell ref="A11:A15"/>
    <mergeCell ref="B13:B14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6.125" customWidth="1"/>
    <col min="2" max="2" width="11.75" customWidth="1"/>
    <col min="3" max="3" width="6.125" customWidth="1"/>
    <col min="4" max="4" width="3.75" customWidth="1"/>
    <col min="5" max="6" width="7.25" customWidth="1"/>
    <col min="7" max="7" width="7" customWidth="1"/>
    <col min="8" max="9" width="6.125" customWidth="1"/>
    <col min="10" max="10" width="7.75" customWidth="1"/>
    <col min="11" max="14" width="6.125" customWidth="1"/>
    <col min="15" max="15" width="7" customWidth="1"/>
    <col min="16" max="20" width="6.125" customWidth="1"/>
  </cols>
  <sheetData>
    <row r="1" ht="12.95" customHeight="1" spans="1:19">
      <c r="A1" s="43" t="s">
        <v>51</v>
      </c>
      <c r="B1" s="25"/>
      <c r="C1" s="25"/>
      <c r="E1" s="25"/>
      <c r="G1" s="25"/>
      <c r="I1" s="25"/>
      <c r="K1" s="25"/>
      <c r="M1" s="25"/>
      <c r="O1" s="25"/>
      <c r="Q1" s="25"/>
      <c r="S1" s="25"/>
    </row>
    <row r="2" ht="20.65" customHeight="1" spans="1:20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.6" customHeight="1" spans="1:20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M3" s="25"/>
      <c r="O3" s="25"/>
      <c r="Q3" s="25"/>
      <c r="S3" s="37" t="s">
        <v>53</v>
      </c>
      <c r="T3" s="37"/>
    </row>
    <row r="4" ht="13.9" customHeight="1" spans="1:20">
      <c r="A4" s="38" t="s">
        <v>54</v>
      </c>
      <c r="B4" s="38" t="s">
        <v>55</v>
      </c>
      <c r="C4" s="38" t="s">
        <v>56</v>
      </c>
      <c r="D4" s="38"/>
      <c r="E4" s="38" t="s">
        <v>57</v>
      </c>
      <c r="F4" s="38"/>
      <c r="G4" s="38"/>
      <c r="H4" s="38"/>
      <c r="I4" s="38"/>
      <c r="J4" s="38"/>
      <c r="K4" s="38"/>
      <c r="L4" s="38"/>
      <c r="M4" s="38"/>
      <c r="N4" s="38"/>
      <c r="O4" s="38" t="s">
        <v>47</v>
      </c>
      <c r="P4" s="38"/>
      <c r="Q4" s="38"/>
      <c r="R4" s="38"/>
      <c r="S4" s="38"/>
      <c r="T4" s="38"/>
    </row>
    <row r="5" ht="20.65" customHeight="1" spans="1:20">
      <c r="A5" s="38"/>
      <c r="B5" s="38"/>
      <c r="C5" s="38"/>
      <c r="D5" s="38"/>
      <c r="E5" s="38" t="s">
        <v>58</v>
      </c>
      <c r="F5" s="38" t="s">
        <v>59</v>
      </c>
      <c r="G5" s="38" t="s">
        <v>60</v>
      </c>
      <c r="H5" s="38" t="s">
        <v>61</v>
      </c>
      <c r="I5" s="38" t="s">
        <v>62</v>
      </c>
      <c r="J5" s="38" t="s">
        <v>63</v>
      </c>
      <c r="K5" s="38" t="s">
        <v>64</v>
      </c>
      <c r="L5" s="38" t="s">
        <v>65</v>
      </c>
      <c r="M5" s="38" t="s">
        <v>66</v>
      </c>
      <c r="N5" s="38" t="s">
        <v>67</v>
      </c>
      <c r="O5" s="38" t="s">
        <v>58</v>
      </c>
      <c r="P5" s="38" t="s">
        <v>59</v>
      </c>
      <c r="Q5" s="38" t="s">
        <v>60</v>
      </c>
      <c r="R5" s="38" t="s">
        <v>61</v>
      </c>
      <c r="S5" s="38" t="s">
        <v>62</v>
      </c>
      <c r="T5" s="38" t="s">
        <v>68</v>
      </c>
    </row>
    <row r="6" ht="9.4" customHeight="1" spans="1:20">
      <c r="A6" s="44">
        <v>1</v>
      </c>
      <c r="B6" s="44">
        <v>2</v>
      </c>
      <c r="C6" s="44">
        <v>3</v>
      </c>
      <c r="D6" s="44"/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</row>
    <row r="7" ht="20.65" customHeight="1" spans="1:20">
      <c r="A7" s="7" t="s">
        <v>69</v>
      </c>
      <c r="B7" s="7"/>
      <c r="C7" s="45">
        <v>4567.8561</v>
      </c>
      <c r="D7" s="45"/>
      <c r="E7" s="45">
        <v>4567.8561</v>
      </c>
      <c r="F7" s="45">
        <v>1361.0061</v>
      </c>
      <c r="G7" s="45"/>
      <c r="H7" s="45"/>
      <c r="I7" s="45"/>
      <c r="J7" s="45">
        <v>3196.85</v>
      </c>
      <c r="K7" s="45"/>
      <c r="L7" s="45"/>
      <c r="M7" s="45"/>
      <c r="N7" s="45">
        <v>10</v>
      </c>
      <c r="O7" s="45"/>
      <c r="P7" s="45"/>
      <c r="Q7" s="45"/>
      <c r="R7" s="45"/>
      <c r="S7" s="45"/>
      <c r="T7" s="45"/>
    </row>
    <row r="8" ht="20.65" customHeight="1" spans="1:20">
      <c r="A8" s="7" t="s">
        <v>70</v>
      </c>
      <c r="B8" s="7" t="s">
        <v>70</v>
      </c>
      <c r="C8" s="40">
        <v>4567.8561</v>
      </c>
      <c r="D8" s="40"/>
      <c r="E8" s="40">
        <v>4567.8561</v>
      </c>
      <c r="F8" s="40">
        <v>1361.0061</v>
      </c>
      <c r="G8" s="40"/>
      <c r="H8" s="40"/>
      <c r="I8" s="40"/>
      <c r="J8" s="40">
        <v>3196.85</v>
      </c>
      <c r="K8" s="40"/>
      <c r="L8" s="40"/>
      <c r="M8" s="40"/>
      <c r="N8" s="40">
        <v>10</v>
      </c>
      <c r="O8" s="40"/>
      <c r="P8" s="40"/>
      <c r="Q8" s="40"/>
      <c r="R8" s="40"/>
      <c r="S8" s="40"/>
      <c r="T8" s="40"/>
    </row>
    <row r="9" ht="20.65" customHeight="1" spans="1:20">
      <c r="A9" s="7" t="s">
        <v>71</v>
      </c>
      <c r="B9" s="7" t="s">
        <v>71</v>
      </c>
      <c r="C9" s="40">
        <v>4567.8561</v>
      </c>
      <c r="D9" s="40"/>
      <c r="E9" s="40">
        <v>4567.8561</v>
      </c>
      <c r="F9" s="40">
        <v>1361.0061</v>
      </c>
      <c r="G9" s="40"/>
      <c r="H9" s="40"/>
      <c r="I9" s="40"/>
      <c r="J9" s="40">
        <v>3196.85</v>
      </c>
      <c r="K9" s="40"/>
      <c r="L9" s="40"/>
      <c r="M9" s="40"/>
      <c r="N9" s="40">
        <v>10</v>
      </c>
      <c r="O9" s="40"/>
      <c r="P9" s="40"/>
      <c r="Q9" s="40"/>
      <c r="R9" s="40"/>
      <c r="S9" s="40"/>
      <c r="T9" s="40"/>
    </row>
  </sheetData>
  <mergeCells count="14">
    <mergeCell ref="A2:T2"/>
    <mergeCell ref="A3:B3"/>
    <mergeCell ref="C3:K3"/>
    <mergeCell ref="S3:T3"/>
    <mergeCell ref="E4:N4"/>
    <mergeCell ref="O4:T4"/>
    <mergeCell ref="C6:D6"/>
    <mergeCell ref="A7:B7"/>
    <mergeCell ref="C7:D7"/>
    <mergeCell ref="C8:D8"/>
    <mergeCell ref="C9:D9"/>
    <mergeCell ref="A4:A5"/>
    <mergeCell ref="B4:B5"/>
    <mergeCell ref="C4:D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F15" sqref="F14 F15"/>
    </sheetView>
  </sheetViews>
  <sheetFormatPr defaultColWidth="10" defaultRowHeight="13.5"/>
  <cols>
    <col min="1" max="1" width="13.875" customWidth="1"/>
    <col min="2" max="2" width="20.75" customWidth="1"/>
    <col min="3" max="9" width="13.875" customWidth="1"/>
  </cols>
  <sheetData>
    <row r="1" ht="12.95" customHeight="1" spans="1:2">
      <c r="A1" s="43" t="s">
        <v>72</v>
      </c>
      <c r="B1" s="25"/>
    </row>
    <row r="2" ht="20.65" customHeight="1" spans="1:9">
      <c r="A2" s="3" t="s">
        <v>73</v>
      </c>
      <c r="B2" s="3"/>
      <c r="C2" s="3"/>
      <c r="D2" s="3"/>
      <c r="E2" s="3"/>
      <c r="F2" s="3"/>
      <c r="G2" s="3"/>
      <c r="H2" s="3"/>
      <c r="I2" s="3"/>
    </row>
    <row r="3" ht="15.6" customHeight="1" spans="1:9">
      <c r="A3" s="35"/>
      <c r="B3" s="36"/>
      <c r="I3" s="37" t="s">
        <v>53</v>
      </c>
    </row>
    <row r="4" ht="15.6" customHeight="1" spans="1:9">
      <c r="A4" s="38" t="s">
        <v>74</v>
      </c>
      <c r="B4" s="38"/>
      <c r="C4" s="38" t="s">
        <v>56</v>
      </c>
      <c r="D4" s="38" t="s">
        <v>75</v>
      </c>
      <c r="E4" s="38"/>
      <c r="F4" s="38"/>
      <c r="G4" s="38" t="s">
        <v>76</v>
      </c>
      <c r="H4" s="38"/>
      <c r="I4" s="38"/>
    </row>
    <row r="5" ht="15.6" customHeight="1" spans="1:9">
      <c r="A5" s="38" t="s">
        <v>77</v>
      </c>
      <c r="B5" s="38" t="s">
        <v>78</v>
      </c>
      <c r="C5" s="38"/>
      <c r="D5" s="38" t="s">
        <v>58</v>
      </c>
      <c r="E5" s="38" t="s">
        <v>79</v>
      </c>
      <c r="F5" s="38" t="s">
        <v>80</v>
      </c>
      <c r="G5" s="38" t="s">
        <v>58</v>
      </c>
      <c r="H5" s="38" t="s">
        <v>79</v>
      </c>
      <c r="I5" s="38" t="s">
        <v>80</v>
      </c>
    </row>
    <row r="6" ht="20.65" customHeight="1" spans="1:9">
      <c r="A6" s="7" t="s">
        <v>69</v>
      </c>
      <c r="B6" s="7"/>
      <c r="C6" s="39">
        <v>4557.8561</v>
      </c>
      <c r="D6" s="40">
        <v>1361.0061</v>
      </c>
      <c r="E6" s="40">
        <v>826.9861</v>
      </c>
      <c r="F6" s="40">
        <v>534.02</v>
      </c>
      <c r="G6" s="40">
        <v>3196.85</v>
      </c>
      <c r="H6" s="40">
        <v>249</v>
      </c>
      <c r="I6" s="40">
        <v>2947.85</v>
      </c>
    </row>
    <row r="7" ht="20.65" customHeight="1" spans="1:9">
      <c r="A7" s="7" t="s">
        <v>81</v>
      </c>
      <c r="B7" s="7" t="s">
        <v>82</v>
      </c>
      <c r="C7" s="39">
        <v>221.791</v>
      </c>
      <c r="D7" s="40">
        <v>221.791</v>
      </c>
      <c r="E7" s="40">
        <v>221.791</v>
      </c>
      <c r="F7" s="40"/>
      <c r="G7" s="40"/>
      <c r="H7" s="40"/>
      <c r="I7" s="40"/>
    </row>
    <row r="8" ht="20.65" customHeight="1" spans="1:9">
      <c r="A8" s="7" t="s">
        <v>83</v>
      </c>
      <c r="B8" s="7" t="s">
        <v>84</v>
      </c>
      <c r="C8" s="39">
        <v>221.791</v>
      </c>
      <c r="D8" s="40">
        <v>221.791</v>
      </c>
      <c r="E8" s="40">
        <v>221.791</v>
      </c>
      <c r="F8" s="40"/>
      <c r="G8" s="40"/>
      <c r="H8" s="40"/>
      <c r="I8" s="40"/>
    </row>
    <row r="9" ht="20.65" customHeight="1" spans="1:9">
      <c r="A9" s="7" t="s">
        <v>85</v>
      </c>
      <c r="B9" s="7" t="s">
        <v>86</v>
      </c>
      <c r="C9" s="39">
        <v>73.8796</v>
      </c>
      <c r="D9" s="40">
        <v>73.8796</v>
      </c>
      <c r="E9" s="40">
        <v>73.8796</v>
      </c>
      <c r="F9" s="40"/>
      <c r="G9" s="40"/>
      <c r="H9" s="40"/>
      <c r="I9" s="40"/>
    </row>
    <row r="10" ht="20.65" customHeight="1" spans="1:9">
      <c r="A10" s="7" t="s">
        <v>87</v>
      </c>
      <c r="B10" s="7" t="s">
        <v>88</v>
      </c>
      <c r="C10" s="39">
        <v>98.6076</v>
      </c>
      <c r="D10" s="40">
        <v>98.6076</v>
      </c>
      <c r="E10" s="40">
        <v>98.6076</v>
      </c>
      <c r="F10" s="40"/>
      <c r="G10" s="40"/>
      <c r="H10" s="40"/>
      <c r="I10" s="40"/>
    </row>
    <row r="11" ht="20.65" customHeight="1" spans="1:9">
      <c r="A11" s="7" t="s">
        <v>89</v>
      </c>
      <c r="B11" s="7" t="s">
        <v>90</v>
      </c>
      <c r="C11" s="39">
        <v>49.3038</v>
      </c>
      <c r="D11" s="40">
        <v>49.3038</v>
      </c>
      <c r="E11" s="40">
        <v>49.3038</v>
      </c>
      <c r="F11" s="40"/>
      <c r="G11" s="40"/>
      <c r="H11" s="40"/>
      <c r="I11" s="40"/>
    </row>
    <row r="12" ht="20.65" customHeight="1" spans="1:9">
      <c r="A12" s="7" t="s">
        <v>91</v>
      </c>
      <c r="B12" s="7" t="s">
        <v>92</v>
      </c>
      <c r="C12" s="39">
        <v>4336.0651</v>
      </c>
      <c r="D12" s="40">
        <v>1139.2151</v>
      </c>
      <c r="E12" s="40">
        <v>605.1951</v>
      </c>
      <c r="F12" s="40">
        <v>534.02</v>
      </c>
      <c r="G12" s="40">
        <v>3196.85</v>
      </c>
      <c r="H12" s="40">
        <v>249</v>
      </c>
      <c r="I12" s="40">
        <v>2947.85</v>
      </c>
    </row>
    <row r="13" ht="20.65" customHeight="1" spans="1:9">
      <c r="A13" s="7" t="s">
        <v>93</v>
      </c>
      <c r="B13" s="7" t="s">
        <v>94</v>
      </c>
      <c r="C13" s="39">
        <v>4011.258</v>
      </c>
      <c r="D13" s="40">
        <v>814.408</v>
      </c>
      <c r="E13" s="40">
        <v>541.408</v>
      </c>
      <c r="F13" s="40">
        <v>273</v>
      </c>
      <c r="G13" s="40">
        <v>3196.85</v>
      </c>
      <c r="H13" s="40">
        <v>249</v>
      </c>
      <c r="I13" s="40">
        <v>2947.85</v>
      </c>
    </row>
    <row r="14" ht="20.65" customHeight="1" spans="1:9">
      <c r="A14" s="7" t="s">
        <v>95</v>
      </c>
      <c r="B14" s="7" t="s">
        <v>96</v>
      </c>
      <c r="C14" s="39">
        <v>4011.258</v>
      </c>
      <c r="D14" s="40">
        <v>814.408</v>
      </c>
      <c r="E14" s="40">
        <v>541.408</v>
      </c>
      <c r="F14" s="40">
        <v>273</v>
      </c>
      <c r="G14" s="40">
        <v>3196.85</v>
      </c>
      <c r="H14" s="40">
        <v>249</v>
      </c>
      <c r="I14" s="40">
        <v>2947.85</v>
      </c>
    </row>
    <row r="15" ht="20.65" customHeight="1" spans="1:9">
      <c r="A15" s="7" t="s">
        <v>97</v>
      </c>
      <c r="B15" s="7" t="s">
        <v>98</v>
      </c>
      <c r="C15" s="39">
        <v>261.02</v>
      </c>
      <c r="D15" s="40">
        <v>261.02</v>
      </c>
      <c r="E15" s="40"/>
      <c r="F15" s="40">
        <v>261.02</v>
      </c>
      <c r="G15" s="40"/>
      <c r="H15" s="40"/>
      <c r="I15" s="40"/>
    </row>
    <row r="16" ht="20.65" customHeight="1" spans="1:9">
      <c r="A16" s="7" t="s">
        <v>99</v>
      </c>
      <c r="B16" s="7" t="s">
        <v>100</v>
      </c>
      <c r="C16" s="39">
        <v>261.02</v>
      </c>
      <c r="D16" s="40">
        <v>261.02</v>
      </c>
      <c r="E16" s="40"/>
      <c r="F16" s="40">
        <v>261.02</v>
      </c>
      <c r="G16" s="40"/>
      <c r="H16" s="40"/>
      <c r="I16" s="40"/>
    </row>
    <row r="17" ht="20.65" customHeight="1" spans="1:9">
      <c r="A17" s="7" t="s">
        <v>101</v>
      </c>
      <c r="B17" s="7" t="s">
        <v>102</v>
      </c>
      <c r="C17" s="39">
        <v>63.7871</v>
      </c>
      <c r="D17" s="40">
        <v>63.7871</v>
      </c>
      <c r="E17" s="40">
        <v>63.7871</v>
      </c>
      <c r="F17" s="40"/>
      <c r="G17" s="40"/>
      <c r="H17" s="40"/>
      <c r="I17" s="40"/>
    </row>
    <row r="18" ht="20.65" customHeight="1" spans="1:9">
      <c r="A18" s="7" t="s">
        <v>103</v>
      </c>
      <c r="B18" s="7" t="s">
        <v>104</v>
      </c>
      <c r="C18" s="39">
        <v>42.2166</v>
      </c>
      <c r="D18" s="40">
        <v>42.2166</v>
      </c>
      <c r="E18" s="40">
        <v>42.2166</v>
      </c>
      <c r="F18" s="40"/>
      <c r="G18" s="40"/>
      <c r="H18" s="40"/>
      <c r="I18" s="40"/>
    </row>
    <row r="19" ht="20.65" customHeight="1" spans="1:9">
      <c r="A19" s="7" t="s">
        <v>105</v>
      </c>
      <c r="B19" s="7" t="s">
        <v>106</v>
      </c>
      <c r="C19" s="39">
        <v>21.5705</v>
      </c>
      <c r="D19" s="40">
        <v>21.5705</v>
      </c>
      <c r="E19" s="40">
        <v>21.5705</v>
      </c>
      <c r="F19" s="40"/>
      <c r="G19" s="40"/>
      <c r="H19" s="40"/>
      <c r="I19" s="40"/>
    </row>
  </sheetData>
  <mergeCells count="5">
    <mergeCell ref="A2:I2"/>
    <mergeCell ref="A4:B4"/>
    <mergeCell ref="D4:F4"/>
    <mergeCell ref="G4:I4"/>
    <mergeCell ref="C4:C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A1" sqref="A1"/>
    </sheetView>
  </sheetViews>
  <sheetFormatPr defaultColWidth="10" defaultRowHeight="13.5" outlineLevelCol="3"/>
  <cols>
    <col min="1" max="1" width="33.375" customWidth="1"/>
    <col min="2" max="2" width="29.5" customWidth="1"/>
    <col min="3" max="3" width="34.625" customWidth="1"/>
    <col min="4" max="4" width="28.125" customWidth="1"/>
  </cols>
  <sheetData>
    <row r="1" ht="12.95" customHeight="1" spans="1:2">
      <c r="A1" s="1" t="s">
        <v>107</v>
      </c>
      <c r="B1" s="1"/>
    </row>
    <row r="2" ht="20.65" customHeight="1" spans="1:4">
      <c r="A2" s="3" t="s">
        <v>108</v>
      </c>
      <c r="B2" s="3"/>
      <c r="C2" s="3"/>
      <c r="D2" s="3"/>
    </row>
    <row r="3" ht="15.6" customHeight="1" spans="1:4">
      <c r="A3" s="35"/>
      <c r="B3" s="36"/>
      <c r="D3" s="37" t="s">
        <v>53</v>
      </c>
    </row>
    <row r="4" ht="15.95" customHeight="1" spans="1:4">
      <c r="A4" s="38" t="s">
        <v>2</v>
      </c>
      <c r="B4" s="38"/>
      <c r="C4" s="38" t="s">
        <v>109</v>
      </c>
      <c r="D4" s="38"/>
    </row>
    <row r="5" ht="15.95" customHeight="1" spans="1:4">
      <c r="A5" s="38" t="s">
        <v>110</v>
      </c>
      <c r="B5" s="38" t="s">
        <v>5</v>
      </c>
      <c r="C5" s="38" t="s">
        <v>110</v>
      </c>
      <c r="D5" s="38" t="s">
        <v>5</v>
      </c>
    </row>
    <row r="6" ht="13.9" customHeight="1" spans="1:4">
      <c r="A6" s="6" t="s">
        <v>111</v>
      </c>
      <c r="B6" s="6"/>
      <c r="C6" s="6" t="s">
        <v>112</v>
      </c>
      <c r="D6" s="6"/>
    </row>
    <row r="7" ht="13.9" customHeight="1" spans="1:4">
      <c r="A7" s="6" t="s">
        <v>113</v>
      </c>
      <c r="B7" s="40">
        <v>1361.0061</v>
      </c>
      <c r="C7" s="6" t="s">
        <v>114</v>
      </c>
      <c r="D7" s="40"/>
    </row>
    <row r="8" ht="13.9" customHeight="1" spans="1:4">
      <c r="A8" s="6" t="s">
        <v>115</v>
      </c>
      <c r="B8" s="40"/>
      <c r="C8" s="6" t="s">
        <v>116</v>
      </c>
      <c r="D8" s="40"/>
    </row>
    <row r="9" ht="13.9" customHeight="1" spans="1:4">
      <c r="A9" s="6" t="s">
        <v>117</v>
      </c>
      <c r="B9" s="40"/>
      <c r="C9" s="6" t="s">
        <v>118</v>
      </c>
      <c r="D9" s="40"/>
    </row>
    <row r="10" ht="13.9" customHeight="1" spans="1:4">
      <c r="A10" s="6" t="s">
        <v>119</v>
      </c>
      <c r="B10" s="40"/>
      <c r="C10" s="6" t="s">
        <v>120</v>
      </c>
      <c r="D10" s="40"/>
    </row>
    <row r="11" ht="13.9" customHeight="1" spans="1:4">
      <c r="A11" s="6" t="s">
        <v>113</v>
      </c>
      <c r="B11" s="40"/>
      <c r="C11" s="6" t="s">
        <v>121</v>
      </c>
      <c r="D11" s="40"/>
    </row>
    <row r="12" ht="13.9" customHeight="1" spans="1:4">
      <c r="A12" s="6" t="s">
        <v>115</v>
      </c>
      <c r="B12" s="40"/>
      <c r="C12" s="6" t="s">
        <v>122</v>
      </c>
      <c r="D12" s="40"/>
    </row>
    <row r="13" ht="13.9" customHeight="1" spans="1:4">
      <c r="A13" s="6" t="s">
        <v>117</v>
      </c>
      <c r="B13" s="40"/>
      <c r="C13" s="6" t="s">
        <v>123</v>
      </c>
      <c r="D13" s="40"/>
    </row>
    <row r="14" ht="13.9" customHeight="1" spans="1:4">
      <c r="A14" s="6"/>
      <c r="B14" s="39"/>
      <c r="C14" s="6" t="s">
        <v>124</v>
      </c>
      <c r="D14" s="40">
        <v>221.791</v>
      </c>
    </row>
    <row r="15" ht="13.9" customHeight="1" spans="1:4">
      <c r="A15" s="6"/>
      <c r="B15" s="39"/>
      <c r="C15" s="6" t="s">
        <v>125</v>
      </c>
      <c r="D15" s="40"/>
    </row>
    <row r="16" ht="13.9" customHeight="1" spans="1:4">
      <c r="A16" s="6"/>
      <c r="B16" s="39"/>
      <c r="C16" s="6" t="s">
        <v>126</v>
      </c>
      <c r="D16" s="40">
        <v>1139.2151</v>
      </c>
    </row>
    <row r="17" ht="13.9" customHeight="1" spans="1:4">
      <c r="A17" s="6"/>
      <c r="B17" s="39"/>
      <c r="C17" s="6" t="s">
        <v>127</v>
      </c>
      <c r="D17" s="40"/>
    </row>
    <row r="18" ht="13.9" customHeight="1" spans="1:4">
      <c r="A18" s="6"/>
      <c r="B18" s="39"/>
      <c r="C18" s="6" t="s">
        <v>128</v>
      </c>
      <c r="D18" s="40"/>
    </row>
    <row r="19" ht="13.9" customHeight="1" spans="1:4">
      <c r="A19" s="6"/>
      <c r="B19" s="39"/>
      <c r="C19" s="6" t="s">
        <v>129</v>
      </c>
      <c r="D19" s="40"/>
    </row>
    <row r="20" ht="13.9" customHeight="1" spans="1:4">
      <c r="A20" s="6"/>
      <c r="B20" s="39"/>
      <c r="C20" s="6" t="s">
        <v>130</v>
      </c>
      <c r="D20" s="40"/>
    </row>
    <row r="21" ht="13.9" customHeight="1" spans="1:4">
      <c r="A21" s="6"/>
      <c r="B21" s="39"/>
      <c r="C21" s="6" t="s">
        <v>131</v>
      </c>
      <c r="D21" s="40"/>
    </row>
    <row r="22" ht="13.9" customHeight="1" spans="1:4">
      <c r="A22" s="6"/>
      <c r="B22" s="39"/>
      <c r="C22" s="6" t="s">
        <v>132</v>
      </c>
      <c r="D22" s="40"/>
    </row>
    <row r="23" ht="13.9" customHeight="1" spans="1:4">
      <c r="A23" s="6"/>
      <c r="B23" s="39"/>
      <c r="C23" s="6" t="s">
        <v>133</v>
      </c>
      <c r="D23" s="40"/>
    </row>
    <row r="24" ht="13.9" customHeight="1" spans="1:4">
      <c r="A24" s="6"/>
      <c r="B24" s="39"/>
      <c r="C24" s="6" t="s">
        <v>134</v>
      </c>
      <c r="D24" s="40"/>
    </row>
    <row r="25" ht="13.9" customHeight="1" spans="1:4">
      <c r="A25" s="6"/>
      <c r="B25" s="39"/>
      <c r="C25" s="6" t="s">
        <v>135</v>
      </c>
      <c r="D25" s="40"/>
    </row>
    <row r="26" ht="13.9" customHeight="1" spans="1:4">
      <c r="A26" s="6"/>
      <c r="B26" s="39"/>
      <c r="C26" s="6" t="s">
        <v>136</v>
      </c>
      <c r="D26" s="40"/>
    </row>
    <row r="27" ht="13.9" customHeight="1" spans="1:4">
      <c r="A27" s="6"/>
      <c r="B27" s="39"/>
      <c r="C27" s="6" t="s">
        <v>137</v>
      </c>
      <c r="D27" s="40"/>
    </row>
    <row r="28" ht="13.9" customHeight="1" spans="1:4">
      <c r="A28" s="6"/>
      <c r="B28" s="39"/>
      <c r="C28" s="6" t="s">
        <v>138</v>
      </c>
      <c r="D28" s="40"/>
    </row>
    <row r="29" ht="13.9" customHeight="1" spans="1:4">
      <c r="A29" s="6"/>
      <c r="B29" s="39"/>
      <c r="C29" s="6" t="s">
        <v>139</v>
      </c>
      <c r="D29" s="40"/>
    </row>
    <row r="30" ht="13.9" customHeight="1" spans="1:4">
      <c r="A30" s="6"/>
      <c r="B30" s="39"/>
      <c r="C30" s="6" t="s">
        <v>140</v>
      </c>
      <c r="D30" s="40"/>
    </row>
    <row r="31" ht="13.9" customHeight="1" spans="1:4">
      <c r="A31" s="6"/>
      <c r="B31" s="39"/>
      <c r="C31" s="6" t="s">
        <v>141</v>
      </c>
      <c r="D31" s="40"/>
    </row>
    <row r="32" ht="13.9" customHeight="1" spans="1:4">
      <c r="A32" s="6"/>
      <c r="B32" s="39"/>
      <c r="C32" s="6" t="s">
        <v>142</v>
      </c>
      <c r="D32" s="40"/>
    </row>
    <row r="33" ht="13.9" customHeight="1" spans="1:4">
      <c r="A33" s="6"/>
      <c r="B33" s="39"/>
      <c r="C33" s="6" t="s">
        <v>143</v>
      </c>
      <c r="D33" s="40"/>
    </row>
    <row r="34" ht="13.9" customHeight="1" spans="1:4">
      <c r="A34" s="6"/>
      <c r="B34" s="39"/>
      <c r="C34" s="6" t="s">
        <v>144</v>
      </c>
      <c r="D34" s="40"/>
    </row>
    <row r="35" ht="13.9" customHeight="1" spans="1:4">
      <c r="A35" s="6"/>
      <c r="B35" s="39"/>
      <c r="C35" s="6" t="s">
        <v>145</v>
      </c>
      <c r="D35" s="40"/>
    </row>
    <row r="36" ht="13.9" customHeight="1" spans="1:4">
      <c r="A36" s="6"/>
      <c r="B36" s="39"/>
      <c r="C36" s="6" t="s">
        <v>146</v>
      </c>
      <c r="D36" s="40"/>
    </row>
    <row r="37" ht="13.9" customHeight="1" spans="1:4">
      <c r="A37" s="6"/>
      <c r="B37" s="39"/>
      <c r="C37" s="6"/>
      <c r="D37" s="39"/>
    </row>
    <row r="38" ht="13.9" customHeight="1" spans="1:4">
      <c r="A38" s="6"/>
      <c r="B38" s="39"/>
      <c r="C38" s="6" t="s">
        <v>147</v>
      </c>
      <c r="D38" s="40"/>
    </row>
    <row r="39" ht="13.9" customHeight="1" spans="1:4">
      <c r="A39" s="26" t="s">
        <v>49</v>
      </c>
      <c r="B39" s="40">
        <v>1361.0061</v>
      </c>
      <c r="C39" s="26" t="s">
        <v>50</v>
      </c>
      <c r="D39" s="40">
        <v>1361.0061</v>
      </c>
    </row>
  </sheetData>
  <mergeCells count="3">
    <mergeCell ref="A2:D2"/>
    <mergeCell ref="A4:B4"/>
    <mergeCell ref="C4:D4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"/>
    </sheetView>
  </sheetViews>
  <sheetFormatPr defaultColWidth="10" defaultRowHeight="13.5" outlineLevelCol="6"/>
  <cols>
    <col min="1" max="1" width="16.375" customWidth="1"/>
    <col min="2" max="2" width="28" customWidth="1"/>
    <col min="3" max="7" width="16.875" customWidth="1"/>
  </cols>
  <sheetData>
    <row r="1" ht="12.95" customHeight="1" spans="1:2">
      <c r="A1" s="43" t="s">
        <v>148</v>
      </c>
      <c r="B1" s="25"/>
    </row>
    <row r="2" ht="20.65" customHeight="1" spans="1:7">
      <c r="A2" s="3" t="s">
        <v>149</v>
      </c>
      <c r="B2" s="3"/>
      <c r="C2" s="3"/>
      <c r="D2" s="3"/>
      <c r="E2" s="3"/>
      <c r="F2" s="3"/>
      <c r="G2" s="3"/>
    </row>
    <row r="3" ht="15.6" customHeight="1" spans="1:7">
      <c r="A3" s="35"/>
      <c r="B3" s="36"/>
      <c r="G3" s="37" t="s">
        <v>53</v>
      </c>
    </row>
    <row r="4" ht="15.6" customHeight="1" spans="1:7">
      <c r="A4" s="38" t="s">
        <v>77</v>
      </c>
      <c r="B4" s="38" t="s">
        <v>78</v>
      </c>
      <c r="C4" s="38" t="s">
        <v>56</v>
      </c>
      <c r="D4" s="38" t="s">
        <v>79</v>
      </c>
      <c r="E4" s="38"/>
      <c r="F4" s="38"/>
      <c r="G4" s="38" t="s">
        <v>80</v>
      </c>
    </row>
    <row r="5" ht="16.35" customHeight="1" spans="1:7">
      <c r="A5" s="38"/>
      <c r="B5" s="38"/>
      <c r="C5" s="38"/>
      <c r="D5" s="38" t="s">
        <v>58</v>
      </c>
      <c r="E5" s="38" t="s">
        <v>150</v>
      </c>
      <c r="F5" s="38" t="s">
        <v>151</v>
      </c>
      <c r="G5" s="38"/>
    </row>
    <row r="6" ht="20.65" customHeight="1" spans="1:7">
      <c r="A6" s="7" t="s">
        <v>152</v>
      </c>
      <c r="B6" s="42"/>
      <c r="C6" s="40">
        <v>1361.0061</v>
      </c>
      <c r="D6" s="40">
        <v>826.9861</v>
      </c>
      <c r="E6" s="40">
        <v>779.7001</v>
      </c>
      <c r="F6" s="40">
        <v>47.286</v>
      </c>
      <c r="G6" s="40">
        <v>534.02</v>
      </c>
    </row>
    <row r="7" ht="20.65" customHeight="1" spans="1:7">
      <c r="A7" s="7" t="s">
        <v>81</v>
      </c>
      <c r="B7" s="42" t="s">
        <v>82</v>
      </c>
      <c r="C7" s="40">
        <v>221.791</v>
      </c>
      <c r="D7" s="40">
        <v>221.791</v>
      </c>
      <c r="E7" s="40">
        <v>221.791</v>
      </c>
      <c r="F7" s="40"/>
      <c r="G7" s="40"/>
    </row>
    <row r="8" ht="20.65" customHeight="1" spans="1:7">
      <c r="A8" s="7" t="s">
        <v>83</v>
      </c>
      <c r="B8" s="42" t="s">
        <v>84</v>
      </c>
      <c r="C8" s="40">
        <v>221.791</v>
      </c>
      <c r="D8" s="40">
        <v>221.791</v>
      </c>
      <c r="E8" s="40">
        <v>221.791</v>
      </c>
      <c r="F8" s="40"/>
      <c r="G8" s="40"/>
    </row>
    <row r="9" ht="20.65" customHeight="1" spans="1:7">
      <c r="A9" s="7" t="s">
        <v>85</v>
      </c>
      <c r="B9" s="42" t="s">
        <v>86</v>
      </c>
      <c r="C9" s="40">
        <v>73.8796</v>
      </c>
      <c r="D9" s="40">
        <v>73.8796</v>
      </c>
      <c r="E9" s="40">
        <v>73.8796</v>
      </c>
      <c r="F9" s="40"/>
      <c r="G9" s="40"/>
    </row>
    <row r="10" ht="20.65" customHeight="1" spans="1:7">
      <c r="A10" s="7" t="s">
        <v>87</v>
      </c>
      <c r="B10" s="42" t="s">
        <v>88</v>
      </c>
      <c r="C10" s="40">
        <v>98.6076</v>
      </c>
      <c r="D10" s="40">
        <v>98.6076</v>
      </c>
      <c r="E10" s="40">
        <v>98.6076</v>
      </c>
      <c r="F10" s="40"/>
      <c r="G10" s="40"/>
    </row>
    <row r="11" ht="20.65" customHeight="1" spans="1:7">
      <c r="A11" s="7" t="s">
        <v>89</v>
      </c>
      <c r="B11" s="42" t="s">
        <v>90</v>
      </c>
      <c r="C11" s="40">
        <v>49.3038</v>
      </c>
      <c r="D11" s="40">
        <v>49.3038</v>
      </c>
      <c r="E11" s="40">
        <v>49.3038</v>
      </c>
      <c r="F11" s="40"/>
      <c r="G11" s="40"/>
    </row>
    <row r="12" ht="20.65" customHeight="1" spans="1:7">
      <c r="A12" s="7" t="s">
        <v>91</v>
      </c>
      <c r="B12" s="42" t="s">
        <v>92</v>
      </c>
      <c r="C12" s="40">
        <v>1139.2151</v>
      </c>
      <c r="D12" s="40">
        <v>605.1951</v>
      </c>
      <c r="E12" s="40">
        <v>557.9091</v>
      </c>
      <c r="F12" s="40">
        <v>47.286</v>
      </c>
      <c r="G12" s="40">
        <v>534.02</v>
      </c>
    </row>
    <row r="13" ht="20.65" customHeight="1" spans="1:7">
      <c r="A13" s="7" t="s">
        <v>93</v>
      </c>
      <c r="B13" s="42" t="s">
        <v>94</v>
      </c>
      <c r="C13" s="40">
        <v>814.408</v>
      </c>
      <c r="D13" s="40">
        <v>541.408</v>
      </c>
      <c r="E13" s="40">
        <v>494.122</v>
      </c>
      <c r="F13" s="40">
        <v>47.286</v>
      </c>
      <c r="G13" s="40">
        <v>273</v>
      </c>
    </row>
    <row r="14" ht="20.65" customHeight="1" spans="1:7">
      <c r="A14" s="7" t="s">
        <v>95</v>
      </c>
      <c r="B14" s="42" t="s">
        <v>96</v>
      </c>
      <c r="C14" s="40">
        <v>814.408</v>
      </c>
      <c r="D14" s="40">
        <v>541.408</v>
      </c>
      <c r="E14" s="40">
        <v>494.122</v>
      </c>
      <c r="F14" s="40">
        <v>47.286</v>
      </c>
      <c r="G14" s="40">
        <v>273</v>
      </c>
    </row>
    <row r="15" ht="20.65" customHeight="1" spans="1:7">
      <c r="A15" s="7" t="s">
        <v>97</v>
      </c>
      <c r="B15" s="42" t="s">
        <v>98</v>
      </c>
      <c r="C15" s="40">
        <v>261.02</v>
      </c>
      <c r="D15" s="40"/>
      <c r="E15" s="40"/>
      <c r="F15" s="40"/>
      <c r="G15" s="40">
        <v>261.02</v>
      </c>
    </row>
    <row r="16" ht="20.65" customHeight="1" spans="1:7">
      <c r="A16" s="7" t="s">
        <v>99</v>
      </c>
      <c r="B16" s="42" t="s">
        <v>100</v>
      </c>
      <c r="C16" s="40">
        <v>261.02</v>
      </c>
      <c r="D16" s="40"/>
      <c r="E16" s="40"/>
      <c r="F16" s="40"/>
      <c r="G16" s="40">
        <v>261.02</v>
      </c>
    </row>
    <row r="17" ht="20.65" customHeight="1" spans="1:7">
      <c r="A17" s="7" t="s">
        <v>101</v>
      </c>
      <c r="B17" s="42" t="s">
        <v>102</v>
      </c>
      <c r="C17" s="40">
        <v>63.7871</v>
      </c>
      <c r="D17" s="40">
        <v>63.7871</v>
      </c>
      <c r="E17" s="40">
        <v>63.7871</v>
      </c>
      <c r="F17" s="40"/>
      <c r="G17" s="40"/>
    </row>
    <row r="18" ht="20.65" customHeight="1" spans="1:7">
      <c r="A18" s="7" t="s">
        <v>103</v>
      </c>
      <c r="B18" s="42" t="s">
        <v>104</v>
      </c>
      <c r="C18" s="40">
        <v>42.2166</v>
      </c>
      <c r="D18" s="40">
        <v>42.2166</v>
      </c>
      <c r="E18" s="40">
        <v>42.2166</v>
      </c>
      <c r="F18" s="40"/>
      <c r="G18" s="40"/>
    </row>
    <row r="19" ht="20.65" customHeight="1" spans="1:7">
      <c r="A19" s="7" t="s">
        <v>105</v>
      </c>
      <c r="B19" s="42" t="s">
        <v>106</v>
      </c>
      <c r="C19" s="40">
        <v>21.5705</v>
      </c>
      <c r="D19" s="40">
        <v>21.5705</v>
      </c>
      <c r="E19" s="40">
        <v>21.5705</v>
      </c>
      <c r="F19" s="40"/>
      <c r="G19" s="40"/>
    </row>
  </sheetData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1" sqref="A1"/>
    </sheetView>
  </sheetViews>
  <sheetFormatPr defaultColWidth="10" defaultRowHeight="13.5" outlineLevelCol="4"/>
  <cols>
    <col min="1" max="1" width="15.5" customWidth="1"/>
    <col min="2" max="2" width="34.25" customWidth="1"/>
    <col min="3" max="5" width="24.125" customWidth="1"/>
  </cols>
  <sheetData>
    <row r="1" ht="12.95" customHeight="1" spans="1:1">
      <c r="A1" s="1" t="s">
        <v>153</v>
      </c>
    </row>
    <row r="2" ht="20.65" customHeight="1" spans="1:5">
      <c r="A2" s="3" t="s">
        <v>154</v>
      </c>
      <c r="B2" s="3"/>
      <c r="C2" s="3"/>
      <c r="D2" s="3"/>
      <c r="E2" s="3"/>
    </row>
    <row r="3" ht="15.6" customHeight="1" spans="1:5">
      <c r="A3" s="35"/>
      <c r="B3" s="36"/>
      <c r="E3" s="37" t="s">
        <v>53</v>
      </c>
    </row>
    <row r="4" ht="16.35" customHeight="1" spans="1:5">
      <c r="A4" s="38" t="s">
        <v>155</v>
      </c>
      <c r="B4" s="38"/>
      <c r="C4" s="38" t="s">
        <v>156</v>
      </c>
      <c r="D4" s="38"/>
      <c r="E4" s="38"/>
    </row>
    <row r="5" ht="16.35" customHeight="1" spans="1:5">
      <c r="A5" s="38" t="s">
        <v>77</v>
      </c>
      <c r="B5" s="38" t="s">
        <v>78</v>
      </c>
      <c r="C5" s="38" t="s">
        <v>56</v>
      </c>
      <c r="D5" s="38" t="s">
        <v>157</v>
      </c>
      <c r="E5" s="38" t="s">
        <v>151</v>
      </c>
    </row>
    <row r="6" ht="20.65" customHeight="1" spans="1:5">
      <c r="A6" s="7" t="s">
        <v>152</v>
      </c>
      <c r="B6" s="42"/>
      <c r="C6" s="40">
        <v>826.9861</v>
      </c>
      <c r="D6" s="40">
        <v>779.7001</v>
      </c>
      <c r="E6" s="40">
        <v>47.286</v>
      </c>
    </row>
    <row r="7" ht="20.65" customHeight="1" spans="1:5">
      <c r="A7" s="7" t="s">
        <v>158</v>
      </c>
      <c r="B7" s="42" t="s">
        <v>159</v>
      </c>
      <c r="C7" s="40">
        <v>702.1205</v>
      </c>
      <c r="D7" s="40">
        <v>702.1205</v>
      </c>
      <c r="E7" s="40"/>
    </row>
    <row r="8" ht="20.65" customHeight="1" spans="1:5">
      <c r="A8" s="7" t="s">
        <v>160</v>
      </c>
      <c r="B8" s="42" t="s">
        <v>161</v>
      </c>
      <c r="C8" s="40">
        <v>29.7066</v>
      </c>
      <c r="D8" s="40">
        <v>29.7066</v>
      </c>
      <c r="E8" s="40"/>
    </row>
    <row r="9" ht="20.65" customHeight="1" spans="1:5">
      <c r="A9" s="7" t="s">
        <v>162</v>
      </c>
      <c r="B9" s="42" t="s">
        <v>163</v>
      </c>
      <c r="C9" s="40">
        <v>109.3905</v>
      </c>
      <c r="D9" s="40">
        <v>109.3905</v>
      </c>
      <c r="E9" s="40"/>
    </row>
    <row r="10" ht="20.65" customHeight="1" spans="1:5">
      <c r="A10" s="7" t="s">
        <v>164</v>
      </c>
      <c r="B10" s="42" t="s">
        <v>165</v>
      </c>
      <c r="C10" s="40">
        <v>42.3777</v>
      </c>
      <c r="D10" s="40">
        <v>42.3777</v>
      </c>
      <c r="E10" s="40"/>
    </row>
    <row r="11" ht="20.65" customHeight="1" spans="1:5">
      <c r="A11" s="7" t="s">
        <v>166</v>
      </c>
      <c r="B11" s="42" t="s">
        <v>167</v>
      </c>
      <c r="C11" s="40">
        <v>204.794</v>
      </c>
      <c r="D11" s="40">
        <v>204.794</v>
      </c>
      <c r="E11" s="40"/>
    </row>
    <row r="12" ht="20.65" customHeight="1" spans="1:5">
      <c r="A12" s="7" t="s">
        <v>168</v>
      </c>
      <c r="B12" s="42" t="s">
        <v>169</v>
      </c>
      <c r="C12" s="40">
        <v>98.6076</v>
      </c>
      <c r="D12" s="40">
        <v>98.6076</v>
      </c>
      <c r="E12" s="40"/>
    </row>
    <row r="13" ht="20.65" customHeight="1" spans="1:5">
      <c r="A13" s="7" t="s">
        <v>170</v>
      </c>
      <c r="B13" s="42" t="s">
        <v>171</v>
      </c>
      <c r="C13" s="40">
        <v>49.3038</v>
      </c>
      <c r="D13" s="40">
        <v>49.3038</v>
      </c>
      <c r="E13" s="40"/>
    </row>
    <row r="14" ht="20.65" customHeight="1" spans="1:5">
      <c r="A14" s="7" t="s">
        <v>172</v>
      </c>
      <c r="B14" s="42" t="s">
        <v>173</v>
      </c>
      <c r="C14" s="40">
        <v>42.2166</v>
      </c>
      <c r="D14" s="40">
        <v>42.2166</v>
      </c>
      <c r="E14" s="40"/>
    </row>
    <row r="15" ht="20.65" customHeight="1" spans="1:5">
      <c r="A15" s="7" t="s">
        <v>174</v>
      </c>
      <c r="B15" s="42" t="s">
        <v>175</v>
      </c>
      <c r="C15" s="40">
        <v>27.1173</v>
      </c>
      <c r="D15" s="40">
        <v>27.1173</v>
      </c>
      <c r="E15" s="40"/>
    </row>
    <row r="16" ht="20.65" customHeight="1" spans="1:5">
      <c r="A16" s="7" t="s">
        <v>176</v>
      </c>
      <c r="B16" s="42" t="s">
        <v>177</v>
      </c>
      <c r="C16" s="40">
        <v>98.6064</v>
      </c>
      <c r="D16" s="40">
        <v>98.6064</v>
      </c>
      <c r="E16" s="40"/>
    </row>
    <row r="17" ht="20.65" customHeight="1" spans="1:5">
      <c r="A17" s="7" t="s">
        <v>178</v>
      </c>
      <c r="B17" s="42" t="s">
        <v>179</v>
      </c>
      <c r="C17" s="40">
        <v>47.286</v>
      </c>
      <c r="D17" s="40"/>
      <c r="E17" s="40">
        <v>47.286</v>
      </c>
    </row>
    <row r="18" ht="20.65" customHeight="1" spans="1:5">
      <c r="A18" s="7" t="s">
        <v>180</v>
      </c>
      <c r="B18" s="42" t="s">
        <v>181</v>
      </c>
      <c r="C18" s="40">
        <v>27.972</v>
      </c>
      <c r="D18" s="40"/>
      <c r="E18" s="40">
        <v>27.972</v>
      </c>
    </row>
    <row r="19" ht="20.65" customHeight="1" spans="1:5">
      <c r="A19" s="7" t="s">
        <v>182</v>
      </c>
      <c r="B19" s="42" t="s">
        <v>183</v>
      </c>
      <c r="C19" s="40">
        <v>5.328</v>
      </c>
      <c r="D19" s="40"/>
      <c r="E19" s="40">
        <v>5.328</v>
      </c>
    </row>
    <row r="20" ht="20.65" customHeight="1" spans="1:5">
      <c r="A20" s="7" t="s">
        <v>184</v>
      </c>
      <c r="B20" s="42" t="s">
        <v>185</v>
      </c>
      <c r="C20" s="40">
        <v>13.986</v>
      </c>
      <c r="D20" s="40"/>
      <c r="E20" s="40">
        <v>13.986</v>
      </c>
    </row>
    <row r="21" ht="20.65" customHeight="1" spans="1:5">
      <c r="A21" s="7" t="s">
        <v>186</v>
      </c>
      <c r="B21" s="42" t="s">
        <v>187</v>
      </c>
      <c r="C21" s="40">
        <v>77.5796</v>
      </c>
      <c r="D21" s="40">
        <v>77.5796</v>
      </c>
      <c r="E21" s="40"/>
    </row>
    <row r="22" ht="20.65" customHeight="1" spans="1:5">
      <c r="A22" s="7" t="s">
        <v>188</v>
      </c>
      <c r="B22" s="42" t="s">
        <v>189</v>
      </c>
      <c r="C22" s="40">
        <v>77.5796</v>
      </c>
      <c r="D22" s="40">
        <v>77.5796</v>
      </c>
      <c r="E22" s="40"/>
    </row>
  </sheetData>
  <mergeCells count="3">
    <mergeCell ref="A2:E2"/>
    <mergeCell ref="A4:B4"/>
    <mergeCell ref="C4:E4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10" defaultRowHeight="13.5" outlineLevelRow="5" outlineLevelCol="5"/>
  <cols>
    <col min="1" max="6" width="21.875" customWidth="1"/>
  </cols>
  <sheetData>
    <row r="1" ht="12.95" customHeight="1" spans="1:1">
      <c r="A1" s="1" t="s">
        <v>190</v>
      </c>
    </row>
    <row r="2" ht="20.65" customHeight="1" spans="1:6">
      <c r="A2" s="3" t="s">
        <v>191</v>
      </c>
      <c r="B2" s="3"/>
      <c r="C2" s="3"/>
      <c r="D2" s="3"/>
      <c r="E2" s="3"/>
      <c r="F2" s="3"/>
    </row>
    <row r="3" ht="15.6" customHeight="1" spans="1:6">
      <c r="A3" s="35"/>
      <c r="B3" s="36"/>
      <c r="C3" s="36"/>
      <c r="F3" s="37" t="s">
        <v>53</v>
      </c>
    </row>
    <row r="4" ht="16.35" customHeight="1" spans="1:6">
      <c r="A4" s="38" t="s">
        <v>192</v>
      </c>
      <c r="B4" s="38" t="s">
        <v>193</v>
      </c>
      <c r="C4" s="38" t="s">
        <v>194</v>
      </c>
      <c r="D4" s="38"/>
      <c r="E4" s="38"/>
      <c r="F4" s="38" t="s">
        <v>195</v>
      </c>
    </row>
    <row r="5" ht="15.6" customHeight="1" spans="1:6">
      <c r="A5" s="38"/>
      <c r="B5" s="38"/>
      <c r="C5" s="38" t="s">
        <v>58</v>
      </c>
      <c r="D5" s="38" t="s">
        <v>196</v>
      </c>
      <c r="E5" s="38" t="s">
        <v>197</v>
      </c>
      <c r="F5" s="38"/>
    </row>
    <row r="6" ht="20.65" customHeight="1" spans="1:6">
      <c r="A6" s="41"/>
      <c r="B6" s="41"/>
      <c r="C6" s="40"/>
      <c r="D6" s="40"/>
      <c r="E6" s="40"/>
      <c r="F6" s="40"/>
    </row>
  </sheetData>
  <mergeCells count="6">
    <mergeCell ref="A2:F2"/>
    <mergeCell ref="B3:C3"/>
    <mergeCell ref="C4:E4"/>
    <mergeCell ref="A4:A5"/>
    <mergeCell ref="B4:B5"/>
    <mergeCell ref="F4:F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1"/>
    </sheetView>
  </sheetViews>
  <sheetFormatPr defaultColWidth="10" defaultRowHeight="13.5" outlineLevelRow="6" outlineLevelCol="4"/>
  <cols>
    <col min="1" max="1" width="15.375" customWidth="1"/>
    <col min="2" max="2" width="38.875" customWidth="1"/>
    <col min="3" max="5" width="24.875" customWidth="1"/>
  </cols>
  <sheetData>
    <row r="1" ht="12.95" customHeight="1" spans="1:1">
      <c r="A1" s="1" t="s">
        <v>198</v>
      </c>
    </row>
    <row r="2" ht="20.65" customHeight="1" spans="1:5">
      <c r="A2" s="3" t="s">
        <v>199</v>
      </c>
      <c r="B2" s="3"/>
      <c r="C2" s="3"/>
      <c r="D2" s="3"/>
      <c r="E2" s="3"/>
    </row>
    <row r="3" ht="15.6" customHeight="1" spans="1:5">
      <c r="A3" s="35"/>
      <c r="B3" s="36"/>
      <c r="E3" s="37" t="s">
        <v>53</v>
      </c>
    </row>
    <row r="4" ht="15.6" customHeight="1" spans="1:5">
      <c r="A4" s="38" t="s">
        <v>74</v>
      </c>
      <c r="B4" s="38"/>
      <c r="C4" s="38" t="s">
        <v>200</v>
      </c>
      <c r="D4" s="38"/>
      <c r="E4" s="38"/>
    </row>
    <row r="5" ht="14.65" customHeight="1" spans="1:5">
      <c r="A5" s="38" t="s">
        <v>77</v>
      </c>
      <c r="B5" s="38" t="s">
        <v>78</v>
      </c>
      <c r="C5" s="38" t="s">
        <v>56</v>
      </c>
      <c r="D5" s="38" t="s">
        <v>79</v>
      </c>
      <c r="E5" s="38" t="s">
        <v>80</v>
      </c>
    </row>
    <row r="6" ht="20.65" customHeight="1" spans="1:5">
      <c r="A6" s="7" t="s">
        <v>152</v>
      </c>
      <c r="B6" s="7"/>
      <c r="C6" s="40"/>
      <c r="D6" s="40"/>
      <c r="E6" s="40"/>
    </row>
    <row r="7" ht="20.65" customHeight="1" spans="1:5">
      <c r="A7" s="7"/>
      <c r="B7" s="7"/>
      <c r="C7" s="40"/>
      <c r="D7" s="40"/>
      <c r="E7" s="40"/>
    </row>
  </sheetData>
  <mergeCells count="4">
    <mergeCell ref="A2:E2"/>
    <mergeCell ref="A4:B4"/>
    <mergeCell ref="C4:E4"/>
    <mergeCell ref="A6:B6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A1"/>
    </sheetView>
  </sheetViews>
  <sheetFormatPr defaultColWidth="10" defaultRowHeight="13.5" outlineLevelRow="5" outlineLevelCol="7"/>
  <cols>
    <col min="1" max="1" width="10" customWidth="1"/>
    <col min="2" max="2" width="24.625" customWidth="1"/>
    <col min="3" max="3" width="12.375" customWidth="1"/>
    <col min="4" max="4" width="21.25" customWidth="1"/>
    <col min="5" max="5" width="14.875" customWidth="1"/>
    <col min="6" max="6" width="14.125" customWidth="1"/>
    <col min="7" max="7" width="20" customWidth="1"/>
    <col min="8" max="8" width="14" customWidth="1"/>
  </cols>
  <sheetData>
    <row r="1" ht="15.6" customHeight="1" spans="1:1">
      <c r="A1" s="1" t="s">
        <v>201</v>
      </c>
    </row>
    <row r="2" ht="20.65" customHeight="1" spans="1:8">
      <c r="A2" s="3" t="s">
        <v>202</v>
      </c>
      <c r="B2" s="3"/>
      <c r="C2" s="3"/>
      <c r="D2" s="3"/>
      <c r="E2" s="3"/>
      <c r="F2" s="3"/>
      <c r="G2" s="3"/>
      <c r="H2" s="3"/>
    </row>
    <row r="3" ht="19.9" customHeight="1" spans="1:8">
      <c r="A3" s="35"/>
      <c r="B3" s="36"/>
      <c r="C3" s="36"/>
      <c r="D3" s="1"/>
      <c r="E3" s="1"/>
      <c r="F3" s="1"/>
      <c r="H3" s="37" t="s">
        <v>53</v>
      </c>
    </row>
    <row r="4" ht="24.2" customHeight="1" spans="1:8">
      <c r="A4" s="38" t="s">
        <v>203</v>
      </c>
      <c r="B4" s="38" t="s">
        <v>204</v>
      </c>
      <c r="C4" s="38" t="s">
        <v>205</v>
      </c>
      <c r="D4" s="38" t="s">
        <v>206</v>
      </c>
      <c r="E4" s="38" t="s">
        <v>207</v>
      </c>
      <c r="F4" s="38" t="s">
        <v>208</v>
      </c>
      <c r="G4" s="38" t="s">
        <v>209</v>
      </c>
      <c r="H4" s="38" t="s">
        <v>5</v>
      </c>
    </row>
    <row r="5" ht="20.65" customHeight="1" spans="1:8">
      <c r="A5" s="7" t="s">
        <v>152</v>
      </c>
      <c r="B5" s="7"/>
      <c r="C5" s="7"/>
      <c r="D5" s="7"/>
      <c r="E5" s="7"/>
      <c r="F5" s="7"/>
      <c r="G5" s="6"/>
      <c r="H5" s="39"/>
    </row>
    <row r="6" ht="20.65" customHeight="1" spans="1:8">
      <c r="A6" s="26"/>
      <c r="B6" s="6"/>
      <c r="C6" s="26"/>
      <c r="D6" s="6"/>
      <c r="E6" s="6"/>
      <c r="F6" s="6"/>
      <c r="G6" s="6"/>
      <c r="H6" s="39"/>
    </row>
  </sheetData>
  <mergeCells count="3">
    <mergeCell ref="A2:H2"/>
    <mergeCell ref="B3:C3"/>
    <mergeCell ref="A5:F5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01-部门收支预算总体情况表</vt:lpstr>
      <vt:lpstr>02-部门收入预算总体情况表</vt:lpstr>
      <vt:lpstr>03-部门支出预算总体情况表</vt:lpstr>
      <vt:lpstr>04-财政拨款收支预算总体情况表</vt:lpstr>
      <vt:lpstr>05-一般公共预算支出情况表</vt:lpstr>
      <vt:lpstr>06-一般公共预算基本支出情况表（经济分类款级科目）</vt:lpstr>
      <vt:lpstr>07-一般公共预算“三公”经费支出情况表</vt:lpstr>
      <vt:lpstr>08-政府性基金预算支出情况表</vt:lpstr>
      <vt:lpstr>09-区对镇（街）转移支付项目支出预算表</vt:lpstr>
      <vt:lpstr>10-部门整体支出绩效目标表</vt:lpstr>
      <vt:lpstr>11-一级项目绩效目标表（公共卫生及医疗卫生补助）</vt:lpstr>
      <vt:lpstr>11-一级项目绩效目标表（房屋租赁费）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zero林</cp:lastModifiedBy>
  <dcterms:created xsi:type="dcterms:W3CDTF">2024-01-19T08:50:00Z</dcterms:created>
  <dcterms:modified xsi:type="dcterms:W3CDTF">2024-01-31T07:10:39Z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B0BF824629C346F7A94E9045B441CCCB_12</vt:lpwstr>
  </property>
  <property fmtid="{D5CDD505-2E9C-101B-9397-08002B2CF9AE}" pid="3" name="KSOProductBuildVer">
    <vt:lpwstr>2052-12.1.0.16250</vt:lpwstr>
  </property>
</Properties>
</file>